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720"/>
  </bookViews>
  <sheets>
    <sheet name="チェックリスト" sheetId="10" r:id="rId1"/>
    <sheet name="減価償却資産" sheetId="1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0" l="1"/>
  <c r="C19" i="10" l="1"/>
  <c r="C18" i="10"/>
  <c r="C17" i="10"/>
  <c r="C26" i="10"/>
  <c r="C25" i="10"/>
  <c r="C24" i="10"/>
  <c r="C23" i="10"/>
  <c r="C21" i="10"/>
  <c r="C20" i="10"/>
  <c r="C16" i="10"/>
  <c r="C9" i="10"/>
  <c r="C8" i="10"/>
  <c r="C7" i="10"/>
  <c r="G4" i="11" l="1"/>
  <c r="H4" i="11" s="1"/>
  <c r="G5" i="11"/>
  <c r="H5" i="11" s="1"/>
  <c r="G6" i="11"/>
  <c r="H6" i="11" s="1"/>
  <c r="G7" i="11"/>
  <c r="H7" i="11" s="1"/>
  <c r="G8" i="11"/>
  <c r="H8" i="11" s="1"/>
  <c r="G9" i="11"/>
  <c r="H9" i="11" s="1"/>
  <c r="G10" i="11"/>
  <c r="H10" i="11" s="1"/>
  <c r="G11" i="11"/>
  <c r="H11" i="11" s="1"/>
  <c r="G12" i="11"/>
  <c r="H12" i="11" s="1"/>
  <c r="G13" i="11"/>
  <c r="H13" i="11" s="1"/>
  <c r="G14" i="11"/>
  <c r="H14" i="11" s="1"/>
  <c r="G15" i="11"/>
  <c r="H15" i="11" s="1"/>
  <c r="G16" i="11"/>
  <c r="H16" i="11" s="1"/>
  <c r="G17" i="11"/>
  <c r="H17" i="11" s="1"/>
  <c r="G18" i="11"/>
  <c r="H18" i="11" s="1"/>
  <c r="G19" i="11"/>
  <c r="H19" i="11" s="1"/>
  <c r="G20" i="11"/>
  <c r="H20" i="11" s="1"/>
  <c r="G21" i="11"/>
  <c r="H21" i="11" s="1"/>
  <c r="G22" i="11"/>
  <c r="H22" i="11" s="1"/>
  <c r="G23" i="11"/>
  <c r="H23" i="11" s="1"/>
  <c r="E24" i="11"/>
  <c r="G3" i="11"/>
  <c r="H3" i="11" s="1"/>
  <c r="G24" i="11" l="1"/>
  <c r="H24" i="11" s="1"/>
</calcChain>
</file>

<file path=xl/comments1.xml><?xml version="1.0" encoding="utf-8"?>
<comments xmlns="http://schemas.openxmlformats.org/spreadsheetml/2006/main">
  <authors>
    <author>作成者</author>
  </authors>
  <commentList>
    <comment ref="C5" authorId="0" shapeId="0">
      <text>
        <r>
          <rPr>
            <b/>
            <sz val="9"/>
            <color indexed="81"/>
            <rFont val="ＭＳ Ｐゴシック"/>
            <family val="3"/>
            <charset val="128"/>
          </rPr>
          <t>要＝○
否＝</t>
        </r>
        <r>
          <rPr>
            <b/>
            <sz val="9"/>
            <color indexed="81"/>
            <rFont val="MS P ゴシック"/>
            <family val="2"/>
          </rPr>
          <t>-</t>
        </r>
      </text>
    </comment>
  </commentList>
</comments>
</file>

<file path=xl/sharedStrings.xml><?xml version="1.0" encoding="utf-8"?>
<sst xmlns="http://schemas.openxmlformats.org/spreadsheetml/2006/main" count="100" uniqueCount="79">
  <si>
    <t>＜提出前のチェックリスト＞</t>
    <rPh sb="1" eb="3">
      <t>テイシュツ</t>
    </rPh>
    <rPh sb="3" eb="4">
      <t>マエ</t>
    </rPh>
    <phoneticPr fontId="1"/>
  </si>
  <si>
    <t>申請類型等について</t>
    <rPh sb="0" eb="2">
      <t>シンセイ</t>
    </rPh>
    <rPh sb="2" eb="4">
      <t>ルイケイ</t>
    </rPh>
    <rPh sb="4" eb="5">
      <t>ナド</t>
    </rPh>
    <phoneticPr fontId="1"/>
  </si>
  <si>
    <t>選択肢（プルダウン）</t>
    <rPh sb="0" eb="3">
      <t>センタクシ</t>
    </rPh>
    <phoneticPr fontId="1"/>
  </si>
  <si>
    <t>①</t>
    <phoneticPr fontId="1"/>
  </si>
  <si>
    <t>申請する類型を選択してください。</t>
    <rPh sb="0" eb="2">
      <t>シンセイ</t>
    </rPh>
    <rPh sb="4" eb="6">
      <t>ルイケイ</t>
    </rPh>
    <rPh sb="7" eb="9">
      <t>センタク</t>
    </rPh>
    <phoneticPr fontId="1"/>
  </si>
  <si>
    <t>②</t>
    <phoneticPr fontId="1"/>
  </si>
  <si>
    <t>旧計画要件に該当しますか。
（同一都道府県で「本確認申請に係る対象事業者と同一の者が実施する他の承認地域経済牽引事業計画であって、本確認申請に係る承認地域経済牽引事業計画と同一の都道府県知事又は主務大臣が承認したもの（本確認申請前に当該他の承認地域経済牽引事業計画に係る地域経済牽引事業が法第２５条に基づく主務大臣の確認を受けたものに限る。）」</t>
    <rPh sb="0" eb="1">
      <t>キュウ</t>
    </rPh>
    <rPh sb="1" eb="3">
      <t>ケイカク</t>
    </rPh>
    <rPh sb="3" eb="5">
      <t>ヨウケン</t>
    </rPh>
    <rPh sb="6" eb="8">
      <t>ガイトウ</t>
    </rPh>
    <rPh sb="15" eb="17">
      <t>ドウイツ</t>
    </rPh>
    <rPh sb="17" eb="21">
      <t>トドウフケン</t>
    </rPh>
    <phoneticPr fontId="1"/>
  </si>
  <si>
    <t>非該当</t>
  </si>
  <si>
    <t>添付書類の確認</t>
    <rPh sb="0" eb="2">
      <t>テンプ</t>
    </rPh>
    <rPh sb="2" eb="4">
      <t>ショルイ</t>
    </rPh>
    <rPh sb="5" eb="7">
      <t>カクニン</t>
    </rPh>
    <phoneticPr fontId="1"/>
  </si>
  <si>
    <t>要否</t>
    <rPh sb="0" eb="2">
      <t>ヨウヒ</t>
    </rPh>
    <phoneticPr fontId="1"/>
  </si>
  <si>
    <t>チェック</t>
    <phoneticPr fontId="1"/>
  </si>
  <si>
    <t>確認申請書（様式１の１）</t>
    <rPh sb="0" eb="2">
      <t>カクニン</t>
    </rPh>
    <rPh sb="2" eb="5">
      <t>シンセイショ</t>
    </rPh>
    <rPh sb="6" eb="8">
      <t>ヨウシキ</t>
    </rPh>
    <phoneticPr fontId="1"/>
  </si>
  <si>
    <t>○</t>
    <phoneticPr fontId="1"/>
  </si>
  <si>
    <t>確認申請書（様式１の２）</t>
    <rPh sb="0" eb="2">
      <t>カクニン</t>
    </rPh>
    <rPh sb="2" eb="5">
      <t>シンセイショ</t>
    </rPh>
    <rPh sb="6" eb="8">
      <t>ヨウシキ</t>
    </rPh>
    <phoneticPr fontId="1"/>
  </si>
  <si>
    <t>③</t>
    <phoneticPr fontId="1"/>
  </si>
  <si>
    <t>別紙１-１　労働生産性の伸び率の算定根拠資料</t>
    <rPh sb="0" eb="2">
      <t>ベッシ</t>
    </rPh>
    <rPh sb="6" eb="8">
      <t>ロウドウ</t>
    </rPh>
    <rPh sb="8" eb="11">
      <t>セイサンセイ</t>
    </rPh>
    <rPh sb="12" eb="13">
      <t>ノ</t>
    </rPh>
    <rPh sb="14" eb="15">
      <t>リツ</t>
    </rPh>
    <rPh sb="16" eb="18">
      <t>サンテイ</t>
    </rPh>
    <rPh sb="18" eb="20">
      <t>コンキョ</t>
    </rPh>
    <rPh sb="20" eb="22">
      <t>シリョウ</t>
    </rPh>
    <phoneticPr fontId="1"/>
  </si>
  <si>
    <t>④</t>
    <phoneticPr fontId="1"/>
  </si>
  <si>
    <t>別紙１-２　投資収益率の算定根拠資料</t>
    <rPh sb="0" eb="2">
      <t>ベッシ</t>
    </rPh>
    <rPh sb="6" eb="8">
      <t>トウシ</t>
    </rPh>
    <rPh sb="8" eb="11">
      <t>シュウエキリツ</t>
    </rPh>
    <rPh sb="12" eb="14">
      <t>サンテイ</t>
    </rPh>
    <rPh sb="14" eb="16">
      <t>コンキョ</t>
    </rPh>
    <rPh sb="16" eb="18">
      <t>シリョウ</t>
    </rPh>
    <phoneticPr fontId="1"/>
  </si>
  <si>
    <t>⑤</t>
    <phoneticPr fontId="1"/>
  </si>
  <si>
    <t>売上高及び市場の規模の伸び率算定シート</t>
    <rPh sb="0" eb="2">
      <t>ウリアゲ</t>
    </rPh>
    <rPh sb="2" eb="3">
      <t>ダカ</t>
    </rPh>
    <rPh sb="3" eb="4">
      <t>オヨ</t>
    </rPh>
    <rPh sb="5" eb="7">
      <t>シジョウ</t>
    </rPh>
    <rPh sb="8" eb="10">
      <t>キボ</t>
    </rPh>
    <rPh sb="11" eb="12">
      <t>ノ</t>
    </rPh>
    <rPh sb="13" eb="14">
      <t>リツ</t>
    </rPh>
    <rPh sb="14" eb="16">
      <t>サンテイ</t>
    </rPh>
    <phoneticPr fontId="1"/>
  </si>
  <si>
    <t>⑥</t>
    <phoneticPr fontId="1"/>
  </si>
  <si>
    <t>市場の伸び率根拠資料（別紙１-１等の根拠資料に記載がある場合は不要）</t>
    <rPh sb="0" eb="2">
      <t>シジョウ</t>
    </rPh>
    <rPh sb="3" eb="4">
      <t>ノ</t>
    </rPh>
    <rPh sb="5" eb="6">
      <t>リツ</t>
    </rPh>
    <rPh sb="6" eb="8">
      <t>コンキョ</t>
    </rPh>
    <rPh sb="8" eb="10">
      <t>シリョウ</t>
    </rPh>
    <rPh sb="11" eb="13">
      <t>ベッシ</t>
    </rPh>
    <rPh sb="16" eb="17">
      <t>ナド</t>
    </rPh>
    <rPh sb="18" eb="20">
      <t>コンキョ</t>
    </rPh>
    <rPh sb="20" eb="22">
      <t>シリョウ</t>
    </rPh>
    <rPh sb="23" eb="25">
      <t>キサイ</t>
    </rPh>
    <rPh sb="28" eb="30">
      <t>バアイ</t>
    </rPh>
    <rPh sb="31" eb="33">
      <t>フヨウ</t>
    </rPh>
    <phoneticPr fontId="1"/>
  </si>
  <si>
    <t>⑦</t>
    <phoneticPr fontId="1"/>
  </si>
  <si>
    <t>地域経済牽引事業計画の承認申請書の写し（別紙含む）</t>
    <rPh sb="17" eb="18">
      <t>ウツ</t>
    </rPh>
    <rPh sb="20" eb="22">
      <t>ベッシ</t>
    </rPh>
    <phoneticPr fontId="1"/>
  </si>
  <si>
    <t>○</t>
  </si>
  <si>
    <t>⑧</t>
    <phoneticPr fontId="1"/>
  </si>
  <si>
    <t>地域経済牽引事業計画の都道府県知事による承認書の写し</t>
    <rPh sb="4" eb="10">
      <t>ケンインジギョウケイカク</t>
    </rPh>
    <rPh sb="11" eb="15">
      <t>トドウフケン</t>
    </rPh>
    <rPh sb="15" eb="17">
      <t>チジ</t>
    </rPh>
    <rPh sb="20" eb="22">
      <t>ショウニン</t>
    </rPh>
    <rPh sb="22" eb="23">
      <t>ショ</t>
    </rPh>
    <rPh sb="24" eb="25">
      <t>ウツ</t>
    </rPh>
    <phoneticPr fontId="1"/>
  </si>
  <si>
    <t>⑨</t>
    <phoneticPr fontId="1"/>
  </si>
  <si>
    <t>前年度の財務諸表</t>
    <rPh sb="0" eb="3">
      <t>ゼンネンド</t>
    </rPh>
    <rPh sb="4" eb="6">
      <t>ザイム</t>
    </rPh>
    <rPh sb="6" eb="8">
      <t>ショヒョウ</t>
    </rPh>
    <phoneticPr fontId="1"/>
  </si>
  <si>
    <t>⑩</t>
    <phoneticPr fontId="1"/>
  </si>
  <si>
    <t>旧計画の申請書</t>
    <rPh sb="0" eb="1">
      <t>キュウ</t>
    </rPh>
    <rPh sb="1" eb="3">
      <t>ケイカク</t>
    </rPh>
    <rPh sb="4" eb="7">
      <t>シンセイショ</t>
    </rPh>
    <phoneticPr fontId="1"/>
  </si>
  <si>
    <t>⑪</t>
    <phoneticPr fontId="1"/>
  </si>
  <si>
    <t>旧計画の別紙１-１</t>
    <rPh sb="0" eb="1">
      <t>キュウ</t>
    </rPh>
    <rPh sb="1" eb="3">
      <t>ケイカク</t>
    </rPh>
    <rPh sb="4" eb="6">
      <t>ベッシ</t>
    </rPh>
    <phoneticPr fontId="1"/>
  </si>
  <si>
    <t>⑫</t>
    <phoneticPr fontId="1"/>
  </si>
  <si>
    <t>旧計画の別紙１-２</t>
    <rPh sb="0" eb="1">
      <t>キュウ</t>
    </rPh>
    <rPh sb="1" eb="3">
      <t>ケイカク</t>
    </rPh>
    <phoneticPr fontId="1"/>
  </si>
  <si>
    <t>⑬</t>
    <phoneticPr fontId="1"/>
  </si>
  <si>
    <t>旧計画の労働生産性の伸び率、投資収益率の算出根拠となる財務諸表</t>
    <rPh sb="0" eb="1">
      <t>キュウ</t>
    </rPh>
    <rPh sb="1" eb="3">
      <t>ケイカク</t>
    </rPh>
    <rPh sb="4" eb="6">
      <t>ロウドウ</t>
    </rPh>
    <rPh sb="6" eb="9">
      <t>セイサンセイ</t>
    </rPh>
    <rPh sb="10" eb="11">
      <t>ノ</t>
    </rPh>
    <rPh sb="12" eb="13">
      <t>リツ</t>
    </rPh>
    <rPh sb="14" eb="16">
      <t>トウシ</t>
    </rPh>
    <rPh sb="16" eb="19">
      <t>シュウエキリツ</t>
    </rPh>
    <rPh sb="20" eb="22">
      <t>サンシュツ</t>
    </rPh>
    <rPh sb="22" eb="24">
      <t>コンキョ</t>
    </rPh>
    <rPh sb="27" eb="29">
      <t>ザイム</t>
    </rPh>
    <rPh sb="29" eb="31">
      <t>ショヒョウ</t>
    </rPh>
    <phoneticPr fontId="1"/>
  </si>
  <si>
    <t>⑭</t>
    <phoneticPr fontId="1"/>
  </si>
  <si>
    <t>付加価値額増加率算定シート</t>
    <phoneticPr fontId="1"/>
  </si>
  <si>
    <t>⑮</t>
    <phoneticPr fontId="1"/>
  </si>
  <si>
    <t>前々年度の財務諸表</t>
    <phoneticPr fontId="1"/>
  </si>
  <si>
    <t>⑯</t>
    <phoneticPr fontId="1"/>
  </si>
  <si>
    <t>特定取引先に係る根拠資料（名称、当該事業の業種・概要、取引状況）</t>
    <rPh sb="0" eb="2">
      <t>トクテイ</t>
    </rPh>
    <rPh sb="2" eb="4">
      <t>トリヒキ</t>
    </rPh>
    <rPh sb="4" eb="5">
      <t>サキ</t>
    </rPh>
    <rPh sb="6" eb="7">
      <t>カカワ</t>
    </rPh>
    <rPh sb="8" eb="10">
      <t>コンキョ</t>
    </rPh>
    <rPh sb="10" eb="12">
      <t>シリョウ</t>
    </rPh>
    <rPh sb="13" eb="15">
      <t>メイショウ</t>
    </rPh>
    <rPh sb="16" eb="18">
      <t>トウガイ</t>
    </rPh>
    <rPh sb="18" eb="20">
      <t>ジギョウ</t>
    </rPh>
    <rPh sb="21" eb="23">
      <t>ギョウシュ</t>
    </rPh>
    <rPh sb="24" eb="26">
      <t>ガイヨウ</t>
    </rPh>
    <rPh sb="27" eb="29">
      <t>トリヒキ</t>
    </rPh>
    <rPh sb="29" eb="31">
      <t>ジョウキョウ</t>
    </rPh>
    <phoneticPr fontId="1"/>
  </si>
  <si>
    <t>⑰</t>
    <phoneticPr fontId="1"/>
  </si>
  <si>
    <t>⑱</t>
    <phoneticPr fontId="1"/>
  </si>
  <si>
    <t>みなし大企業でないことがわかる根拠資料（株主名簿等、各株主の出資比率がわかる書類）</t>
    <rPh sb="3" eb="6">
      <t>ダイキギョウ</t>
    </rPh>
    <rPh sb="15" eb="19">
      <t>コンキョシリョウ</t>
    </rPh>
    <phoneticPr fontId="1"/>
  </si>
  <si>
    <t>⑲</t>
    <phoneticPr fontId="1"/>
  </si>
  <si>
    <t>特定中堅企業者にかかる基準に関する根拠資料</t>
    <rPh sb="11" eb="13">
      <t>キジュン</t>
    </rPh>
    <rPh sb="14" eb="15">
      <t>カン</t>
    </rPh>
    <rPh sb="17" eb="21">
      <t>コンキョシリョウ</t>
    </rPh>
    <phoneticPr fontId="1"/>
  </si>
  <si>
    <t>その他参考資料（※必要に応じて）</t>
    <rPh sb="2" eb="3">
      <t>ホカ</t>
    </rPh>
    <rPh sb="3" eb="5">
      <t>サンコウ</t>
    </rPh>
    <rPh sb="5" eb="7">
      <t>シリョウ</t>
    </rPh>
    <rPh sb="9" eb="11">
      <t>ヒツヨウ</t>
    </rPh>
    <rPh sb="12" eb="13">
      <t>オウ</t>
    </rPh>
    <phoneticPr fontId="1"/>
  </si>
  <si>
    <t>（○）</t>
    <phoneticPr fontId="1"/>
  </si>
  <si>
    <t>各項目の留意点</t>
    <rPh sb="0" eb="3">
      <t>カクコウモク</t>
    </rPh>
    <rPh sb="4" eb="7">
      <t>リュウイテン</t>
    </rPh>
    <phoneticPr fontId="1"/>
  </si>
  <si>
    <t>5 承認地域経済牽引事業の概要及びその有する先進性（３）について、申請する地域経済牽引事業計画の事業の内容が、先進性が認められないものの類型a～cに該当しないことを説明しているか。</t>
    <rPh sb="51" eb="53">
      <t>ナイヨウ</t>
    </rPh>
    <rPh sb="74" eb="76">
      <t>ガイトウ</t>
    </rPh>
    <rPh sb="82" eb="84">
      <t>セツメイ</t>
    </rPh>
    <phoneticPr fontId="1"/>
  </si>
  <si>
    <t>6 労働生産性の伸び率は４％を超えているか。（上乗せ類型かつ非中小企業者は５%)</t>
    <rPh sb="15" eb="16">
      <t>コ</t>
    </rPh>
    <rPh sb="23" eb="25">
      <t>ウワノ</t>
    </rPh>
    <rPh sb="26" eb="28">
      <t>ルイケイ</t>
    </rPh>
    <rPh sb="30" eb="31">
      <t>ヒ</t>
    </rPh>
    <rPh sb="31" eb="33">
      <t>チュウショウ</t>
    </rPh>
    <rPh sb="33" eb="35">
      <t>キギョウ</t>
    </rPh>
    <rPh sb="35" eb="36">
      <t>モノ</t>
    </rPh>
    <phoneticPr fontId="1"/>
  </si>
  <si>
    <t>6 投資収益率は５％を超えているか。</t>
    <rPh sb="11" eb="12">
      <t>コ</t>
    </rPh>
    <phoneticPr fontId="1"/>
  </si>
  <si>
    <t>7 売上高伸び率は市場の伸び率を５％上回っているか。</t>
    <rPh sb="2" eb="6">
      <t>ウリアゲダカノ</t>
    </rPh>
    <rPh sb="7" eb="8">
      <t>リツ</t>
    </rPh>
    <rPh sb="9" eb="11">
      <t>シジョウ</t>
    </rPh>
    <rPh sb="12" eb="13">
      <t>ノ</t>
    </rPh>
    <rPh sb="14" eb="15">
      <t>リツ</t>
    </rPh>
    <rPh sb="18" eb="20">
      <t>ウワマワ</t>
    </rPh>
    <phoneticPr fontId="1"/>
  </si>
  <si>
    <t>8 減価償却資産の合計は9 対象事業者が取得する予定の減価償却資産の取得予定価額と合致しているか。</t>
    <rPh sb="2" eb="8">
      <t>ゲンカショウキャクシサン</t>
    </rPh>
    <rPh sb="9" eb="11">
      <t>ゴウケイ</t>
    </rPh>
    <rPh sb="41" eb="43">
      <t>ガッチ</t>
    </rPh>
    <phoneticPr fontId="1"/>
  </si>
  <si>
    <t>自社または共同事業者は日本国内で上場しているか。</t>
    <rPh sb="0" eb="2">
      <t>ジシャ</t>
    </rPh>
    <rPh sb="5" eb="10">
      <t>キョウドウジギョウシャ</t>
    </rPh>
    <rPh sb="11" eb="15">
      <t>ニホンコクナイ</t>
    </rPh>
    <rPh sb="16" eb="18">
      <t>ジョウジョウ</t>
    </rPh>
    <phoneticPr fontId="1"/>
  </si>
  <si>
    <t>自社または共同事業者の親会社は日本国内で上場しているか。</t>
    <rPh sb="11" eb="14">
      <t>オヤガイシャ</t>
    </rPh>
    <rPh sb="15" eb="19">
      <t>ニホンコクナイ</t>
    </rPh>
    <phoneticPr fontId="1"/>
  </si>
  <si>
    <t>上記⑦、⑧に当てはまる場合、自社が連結会社または連結子会社に該当しないか確認してください。</t>
    <rPh sb="0" eb="2">
      <t>ジョウキ</t>
    </rPh>
    <rPh sb="6" eb="7">
      <t>ア</t>
    </rPh>
    <rPh sb="11" eb="13">
      <t>バアイ</t>
    </rPh>
    <rPh sb="14" eb="16">
      <t>ジシャ</t>
    </rPh>
    <rPh sb="17" eb="21">
      <t>レンケツカイシャ</t>
    </rPh>
    <rPh sb="24" eb="29">
      <t>レンケツコガイシャ</t>
    </rPh>
    <rPh sb="30" eb="32">
      <t>ガイトウ</t>
    </rPh>
    <rPh sb="36" eb="38">
      <t>カクニン</t>
    </rPh>
    <phoneticPr fontId="1"/>
  </si>
  <si>
    <t>自社または共同事業者の議決権の総数のうちに占める割合が50%を超える議決権を有する法人等（直接、間接を問わない）が存在するか。</t>
    <rPh sb="0" eb="2">
      <t>ジシャ</t>
    </rPh>
    <rPh sb="5" eb="7">
      <t>キョウドウ</t>
    </rPh>
    <rPh sb="7" eb="10">
      <t>ジギョウシャ</t>
    </rPh>
    <rPh sb="11" eb="14">
      <t>ギケツケン</t>
    </rPh>
    <rPh sb="34" eb="37">
      <t>ギケツケン</t>
    </rPh>
    <rPh sb="38" eb="39">
      <t>ユウ</t>
    </rPh>
    <rPh sb="41" eb="43">
      <t>ホウジン</t>
    </rPh>
    <rPh sb="43" eb="44">
      <t>トウ</t>
    </rPh>
    <rPh sb="45" eb="47">
      <t>チョクセツ</t>
    </rPh>
    <rPh sb="48" eb="50">
      <t>カンセツ</t>
    </rPh>
    <rPh sb="51" eb="52">
      <t>ト</t>
    </rPh>
    <rPh sb="57" eb="59">
      <t>ソンザイ</t>
    </rPh>
    <phoneticPr fontId="1"/>
  </si>
  <si>
    <t>上記⑩に当てはまる場合、当該法人等が外国法人等に該当しないか確認してください。</t>
    <rPh sb="0" eb="2">
      <t>ジョウキ</t>
    </rPh>
    <rPh sb="4" eb="5">
      <t>ア</t>
    </rPh>
    <rPh sb="9" eb="11">
      <t>バアイ</t>
    </rPh>
    <rPh sb="12" eb="14">
      <t>トウガイ</t>
    </rPh>
    <rPh sb="14" eb="16">
      <t>ホウジン</t>
    </rPh>
    <rPh sb="16" eb="17">
      <t>トウ</t>
    </rPh>
    <rPh sb="18" eb="20">
      <t>ガイコク</t>
    </rPh>
    <rPh sb="20" eb="22">
      <t>ホウジン</t>
    </rPh>
    <rPh sb="22" eb="23">
      <t>トウ</t>
    </rPh>
    <rPh sb="24" eb="26">
      <t>ガイトウ</t>
    </rPh>
    <rPh sb="30" eb="32">
      <t>カクニン</t>
    </rPh>
    <phoneticPr fontId="1"/>
  </si>
  <si>
    <t>Wordからコピペ</t>
    <phoneticPr fontId="1"/>
  </si>
  <si>
    <t>種類</t>
    <rPh sb="0" eb="2">
      <t>シュルイ</t>
    </rPh>
    <phoneticPr fontId="1"/>
  </si>
  <si>
    <t>資産の内容</t>
    <rPh sb="0" eb="2">
      <t>シサン</t>
    </rPh>
    <rPh sb="3" eb="5">
      <t>ナイヨウ</t>
    </rPh>
    <phoneticPr fontId="1"/>
  </si>
  <si>
    <t>数量</t>
    <rPh sb="0" eb="2">
      <t>スウリョウ</t>
    </rPh>
    <phoneticPr fontId="1"/>
  </si>
  <si>
    <t>予定単価</t>
    <rPh sb="0" eb="4">
      <t>ヨテイタンカ</t>
    </rPh>
    <phoneticPr fontId="1"/>
  </si>
  <si>
    <t>取得予定価額</t>
    <rPh sb="0" eb="2">
      <t>シュトク</t>
    </rPh>
    <rPh sb="2" eb="4">
      <t>ヨテイ</t>
    </rPh>
    <rPh sb="4" eb="6">
      <t>カガク</t>
    </rPh>
    <phoneticPr fontId="1"/>
  </si>
  <si>
    <t>取得予定時期</t>
    <rPh sb="0" eb="6">
      <t>シュトクヨテイジキ</t>
    </rPh>
    <phoneticPr fontId="1"/>
  </si>
  <si>
    <t>確認（数量×単価）</t>
    <rPh sb="0" eb="2">
      <t>カクニン</t>
    </rPh>
    <rPh sb="3" eb="5">
      <t>スウリョウ</t>
    </rPh>
    <rPh sb="4" eb="5">
      <t>タンスウ</t>
    </rPh>
    <rPh sb="6" eb="8">
      <t>タンカ</t>
    </rPh>
    <phoneticPr fontId="1"/>
  </si>
  <si>
    <t>誤判定</t>
    <rPh sb="0" eb="3">
      <t>ゴハンテイ</t>
    </rPh>
    <phoneticPr fontId="1"/>
  </si>
  <si>
    <t>合計</t>
    <rPh sb="0" eb="2">
      <t>ゴウケイ</t>
    </rPh>
    <phoneticPr fontId="1"/>
  </si>
  <si>
    <t>対象事業に係る経営の方針の決議又は決定の過程のわかる資料</t>
    <rPh sb="26" eb="28">
      <t>シリョウ</t>
    </rPh>
    <phoneticPr fontId="1"/>
  </si>
  <si>
    <t>⑳</t>
    <phoneticPr fontId="1"/>
  </si>
  <si>
    <t>㉑</t>
    <phoneticPr fontId="1"/>
  </si>
  <si>
    <t>㉒</t>
    <phoneticPr fontId="1"/>
  </si>
  <si>
    <t>承認地域経済牽引事業に係る同意基本計画（「地域経済の成長発展に特に資する業種」指定済のもの）</t>
    <rPh sb="0" eb="2">
      <t>ショウニン</t>
    </rPh>
    <rPh sb="2" eb="8">
      <t>チイキケイザイケンイン</t>
    </rPh>
    <rPh sb="8" eb="10">
      <t>ジギョウ</t>
    </rPh>
    <rPh sb="11" eb="12">
      <t>カカ</t>
    </rPh>
    <rPh sb="13" eb="15">
      <t>ドウイ</t>
    </rPh>
    <rPh sb="15" eb="17">
      <t>キホン</t>
    </rPh>
    <rPh sb="17" eb="19">
      <t>ケイカク</t>
    </rPh>
    <rPh sb="39" eb="41">
      <t>シテイ</t>
    </rPh>
    <rPh sb="41" eb="42">
      <t>ズ</t>
    </rPh>
    <phoneticPr fontId="1"/>
  </si>
  <si>
    <t>常時使用する従業員数の根拠資料（地域未来投資促進法上の中小企業者である場合のみ）</t>
    <rPh sb="0" eb="2">
      <t>ジョウジ</t>
    </rPh>
    <rPh sb="2" eb="4">
      <t>シヨウ</t>
    </rPh>
    <rPh sb="6" eb="10">
      <t>ジュウギョウインスウ</t>
    </rPh>
    <rPh sb="11" eb="13">
      <t>コンキョ</t>
    </rPh>
    <rPh sb="13" eb="15">
      <t>シリョウ</t>
    </rPh>
    <rPh sb="16" eb="18">
      <t>チイキ</t>
    </rPh>
    <rPh sb="18" eb="20">
      <t>ミライ</t>
    </rPh>
    <rPh sb="20" eb="22">
      <t>トウシ</t>
    </rPh>
    <rPh sb="22" eb="24">
      <t>ソクシン</t>
    </rPh>
    <rPh sb="24" eb="25">
      <t>ホウ</t>
    </rPh>
    <rPh sb="25" eb="26">
      <t>ジョウ</t>
    </rPh>
    <phoneticPr fontId="1"/>
  </si>
  <si>
    <t>5 承認地域経済牽引事業の概要及びその有する先進性（１）について、申請する地域経済牽引事業計画の事業の概要を記載しているか。（企業の概要ではなく）</t>
    <rPh sb="33" eb="35">
      <t>シンセイ</t>
    </rPh>
    <rPh sb="37" eb="47">
      <t>チイキケイザイケンインジギョウケイカク</t>
    </rPh>
    <rPh sb="48" eb="50">
      <t>ジギョウ</t>
    </rPh>
    <rPh sb="51" eb="53">
      <t>ガイヨウ</t>
    </rPh>
    <rPh sb="54" eb="56">
      <t>キサイ</t>
    </rPh>
    <rPh sb="63" eb="65">
      <t>キギョウ</t>
    </rPh>
    <rPh sb="66" eb="68">
      <t>ガイヨウ</t>
    </rPh>
    <phoneticPr fontId="1"/>
  </si>
  <si>
    <t>5 承認地域経済牽引事業の概要及びその有する先進性（３）について、申請する地域経済牽引事業計画の事業において先進的である部分を具体的に記載しているか。また、（２）で選択した類型に該当する理由を具体的に記載しているか。
（事業の先進性については地域経済牽引事業計画のガイドライン18～20ページを参照されたい）
https://www.meti.go.jp/policy/sme_chiiki/miraitoushi/file/jigyoukeikaku_guideline_2504.pdf</t>
    <rPh sb="33" eb="35">
      <t>シンセイ</t>
    </rPh>
    <rPh sb="37" eb="47">
      <t>チイキケイザイケンインジギョウケイカク</t>
    </rPh>
    <rPh sb="48" eb="50">
      <t>ジギョウ</t>
    </rPh>
    <rPh sb="54" eb="57">
      <t>センシンテキ</t>
    </rPh>
    <rPh sb="60" eb="62">
      <t>ブブン</t>
    </rPh>
    <rPh sb="82" eb="84">
      <t>センタク</t>
    </rPh>
    <rPh sb="86" eb="88">
      <t>ルイケイ</t>
    </rPh>
    <rPh sb="89" eb="91">
      <t>ガイトウ</t>
    </rPh>
    <rPh sb="93" eb="95">
      <t>リユウ</t>
    </rPh>
    <rPh sb="96" eb="99">
      <t>グタイテキ</t>
    </rPh>
    <rPh sb="100" eb="102">
      <t>キサイ</t>
    </rPh>
    <rPh sb="110" eb="112">
      <t>ジギョウ</t>
    </rPh>
    <rPh sb="113" eb="116">
      <t>センシンセイ</t>
    </rPh>
    <rPh sb="121" eb="131">
      <t>チイキケイザイケンインジギョウケイカク</t>
    </rPh>
    <rPh sb="147" eb="149">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</si>
</sst>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charset val="128"/>
      <scheme val="minor"/>
    </font>
    <font>
      <sz val="6"/>
      <name val="游ゴシック"/>
      <family val="2"/>
      <charset val="128"/>
      <scheme val="minor"/>
    </font>
    <font>
      <sz val="11"/>
      <name val="Meiryo UI"/>
      <family val="3"/>
      <charset val="128"/>
    </font>
    <font>
      <b/>
      <sz val="9"/>
      <color indexed="81"/>
      <name val="MS P ゴシック"/>
      <family val="2"/>
    </font>
    <font>
      <b/>
      <sz val="9"/>
      <color indexed="81"/>
      <name val="ＭＳ Ｐゴシック"/>
      <family val="3"/>
      <charset val="128"/>
    </font>
    <font>
      <sz val="11"/>
      <color theme="1"/>
      <name val="游ゴシック"/>
      <family val="2"/>
      <charset val="128"/>
      <scheme val="minor"/>
    </font>
    <font>
      <sz val="11"/>
      <color theme="1"/>
      <name val="ＭＳ 明朝"/>
      <family val="1"/>
      <charset val="128"/>
    </font>
    <font>
      <sz val="12"/>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6">
    <xf numFmtId="0" fontId="0" fillId="0" borderId="0" xfId="0">
      <alignment vertical="center"/>
    </xf>
    <xf numFmtId="0" fontId="2" fillId="0" borderId="1" xfId="0" applyFont="1" applyBorder="1" applyAlignment="1">
      <alignment vertical="center" wrapText="1"/>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0" fontId="0" fillId="0" borderId="4" xfId="0" applyBorder="1" applyAlignment="1">
      <alignment horizontal="center" vertical="center"/>
    </xf>
    <xf numFmtId="0" fontId="0" fillId="0" borderId="5" xfId="0" applyBorder="1">
      <alignment vertical="center"/>
    </xf>
    <xf numFmtId="0" fontId="6" fillId="0" borderId="1" xfId="0" applyFont="1" applyBorder="1" applyAlignment="1">
      <alignment horizontal="left" vertical="center" wrapText="1" indent="1"/>
    </xf>
    <xf numFmtId="0" fontId="7" fillId="0" borderId="1" xfId="0" applyFont="1" applyBorder="1" applyAlignment="1">
      <alignment horizontal="justify" vertical="center" wrapText="1"/>
    </xf>
    <xf numFmtId="38" fontId="7" fillId="0" borderId="1" xfId="1" applyFont="1" applyBorder="1" applyAlignment="1">
      <alignment horizontal="right" vertical="center" wrapText="1"/>
    </xf>
    <xf numFmtId="55" fontId="7" fillId="0" borderId="1" xfId="0" applyNumberFormat="1" applyFont="1" applyBorder="1" applyAlignment="1">
      <alignment horizontal="justify"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7" fillId="0" borderId="1" xfId="0" applyFont="1" applyBorder="1" applyAlignment="1">
      <alignment horizontal="right" vertical="center" wrapText="1"/>
    </xf>
    <xf numFmtId="0" fontId="0" fillId="0" borderId="5" xfId="0" applyBorder="1" applyAlignment="1">
      <alignment horizontal="right" vertical="center"/>
    </xf>
    <xf numFmtId="3" fontId="0" fillId="0" borderId="5" xfId="0" applyNumberFormat="1" applyBorder="1" applyAlignment="1">
      <alignment horizontal="right" vertical="center"/>
    </xf>
    <xf numFmtId="0" fontId="0" fillId="0" borderId="1" xfId="0" applyBorder="1" applyAlignment="1">
      <alignment horizontal="right" vertical="center"/>
    </xf>
    <xf numFmtId="3" fontId="0" fillId="0" borderId="1" xfId="0" applyNumberFormat="1" applyBorder="1" applyAlignment="1">
      <alignment horizontal="right" vertical="center"/>
    </xf>
    <xf numFmtId="38" fontId="0" fillId="0" borderId="3" xfId="1" applyFont="1" applyBorder="1" applyAlignment="1">
      <alignment horizontal="right" vertical="center"/>
    </xf>
    <xf numFmtId="38" fontId="0" fillId="0" borderId="1" xfId="1" applyFont="1" applyBorder="1" applyAlignment="1">
      <alignment horizontal="right" vertical="center"/>
    </xf>
    <xf numFmtId="38" fontId="0" fillId="0" borderId="1" xfId="1" applyFont="1" applyBorder="1">
      <alignment vertical="center"/>
    </xf>
    <xf numFmtId="38" fontId="0" fillId="0" borderId="1" xfId="1" applyFont="1" applyFill="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xf>
    <xf numFmtId="0" fontId="2" fillId="0" borderId="1" xfId="0" applyFont="1" applyBorder="1">
      <alignment vertical="center"/>
    </xf>
    <xf numFmtId="0" fontId="2" fillId="4" borderId="1" xfId="0" applyFont="1" applyFill="1" applyBorder="1" applyAlignment="1">
      <alignment horizontal="center" vertical="center"/>
    </xf>
    <xf numFmtId="0" fontId="2" fillId="4" borderId="1" xfId="0" applyFont="1" applyFill="1" applyBorder="1">
      <alignment vertical="center"/>
    </xf>
    <xf numFmtId="0" fontId="2" fillId="4" borderId="1" xfId="0" applyFont="1" applyFill="1" applyBorder="1" applyAlignment="1">
      <alignment vertical="center" wrapText="1"/>
    </xf>
    <xf numFmtId="0" fontId="2" fillId="3" borderId="1" xfId="0" applyFont="1" applyFill="1" applyBorder="1" applyAlignment="1">
      <alignment horizontal="center" vertical="center"/>
    </xf>
    <xf numFmtId="0" fontId="2" fillId="3" borderId="1" xfId="0" applyFont="1" applyFill="1" applyBorder="1">
      <alignment vertical="center"/>
    </xf>
    <xf numFmtId="0" fontId="2" fillId="3" borderId="1" xfId="0" applyFont="1" applyFill="1" applyBorder="1" applyAlignment="1">
      <alignment vertical="center" shrinkToFit="1"/>
    </xf>
    <xf numFmtId="0" fontId="2" fillId="3" borderId="1" xfId="0" applyFont="1" applyFill="1" applyBorder="1" applyAlignment="1">
      <alignment horizontal="center" vertical="center" shrinkToFit="1"/>
    </xf>
    <xf numFmtId="0" fontId="2" fillId="3" borderId="1" xfId="0" applyFont="1" applyFill="1" applyBorder="1" applyAlignment="1">
      <alignment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0</xdr:rowOff>
        </xdr:from>
        <xdr:to>
          <xdr:col>3</xdr:col>
          <xdr:colOff>466725</xdr:colOff>
          <xdr:row>6</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0</xdr:rowOff>
        </xdr:from>
        <xdr:to>
          <xdr:col>3</xdr:col>
          <xdr:colOff>466725</xdr:colOff>
          <xdr:row>7</xdr:row>
          <xdr:rowOff>28575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0</xdr:rowOff>
        </xdr:from>
        <xdr:to>
          <xdr:col>3</xdr:col>
          <xdr:colOff>466725</xdr:colOff>
          <xdr:row>8</xdr:row>
          <xdr:rowOff>28575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0</xdr:rowOff>
        </xdr:from>
        <xdr:to>
          <xdr:col>3</xdr:col>
          <xdr:colOff>466725</xdr:colOff>
          <xdr:row>9</xdr:row>
          <xdr:rowOff>28575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0</xdr:rowOff>
        </xdr:from>
        <xdr:to>
          <xdr:col>3</xdr:col>
          <xdr:colOff>466725</xdr:colOff>
          <xdr:row>10</xdr:row>
          <xdr:rowOff>28575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0</xdr:rowOff>
        </xdr:from>
        <xdr:to>
          <xdr:col>3</xdr:col>
          <xdr:colOff>466725</xdr:colOff>
          <xdr:row>11</xdr:row>
          <xdr:rowOff>28575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0</xdr:rowOff>
        </xdr:from>
        <xdr:to>
          <xdr:col>3</xdr:col>
          <xdr:colOff>466725</xdr:colOff>
          <xdr:row>12</xdr:row>
          <xdr:rowOff>28575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0</xdr:rowOff>
        </xdr:from>
        <xdr:to>
          <xdr:col>3</xdr:col>
          <xdr:colOff>466725</xdr:colOff>
          <xdr:row>13</xdr:row>
          <xdr:rowOff>28575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0</xdr:rowOff>
        </xdr:from>
        <xdr:to>
          <xdr:col>3</xdr:col>
          <xdr:colOff>466725</xdr:colOff>
          <xdr:row>14</xdr:row>
          <xdr:rowOff>28575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15</xdr:row>
          <xdr:rowOff>0</xdr:rowOff>
        </xdr:from>
        <xdr:to>
          <xdr:col>3</xdr:col>
          <xdr:colOff>466725</xdr:colOff>
          <xdr:row>16</xdr:row>
          <xdr:rowOff>28575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xdr:row>
          <xdr:rowOff>0</xdr:rowOff>
        </xdr:from>
        <xdr:to>
          <xdr:col>3</xdr:col>
          <xdr:colOff>466725</xdr:colOff>
          <xdr:row>17</xdr:row>
          <xdr:rowOff>28575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17</xdr:row>
          <xdr:rowOff>0</xdr:rowOff>
        </xdr:from>
        <xdr:to>
          <xdr:col>3</xdr:col>
          <xdr:colOff>466725</xdr:colOff>
          <xdr:row>18</xdr:row>
          <xdr:rowOff>28575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18</xdr:row>
          <xdr:rowOff>0</xdr:rowOff>
        </xdr:from>
        <xdr:to>
          <xdr:col>3</xdr:col>
          <xdr:colOff>466725</xdr:colOff>
          <xdr:row>19</xdr:row>
          <xdr:rowOff>28575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19</xdr:row>
          <xdr:rowOff>0</xdr:rowOff>
        </xdr:from>
        <xdr:to>
          <xdr:col>3</xdr:col>
          <xdr:colOff>466725</xdr:colOff>
          <xdr:row>20</xdr:row>
          <xdr:rowOff>28575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20</xdr:row>
          <xdr:rowOff>0</xdr:rowOff>
        </xdr:from>
        <xdr:to>
          <xdr:col>3</xdr:col>
          <xdr:colOff>466725</xdr:colOff>
          <xdr:row>21</xdr:row>
          <xdr:rowOff>28575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22</xdr:row>
          <xdr:rowOff>0</xdr:rowOff>
        </xdr:from>
        <xdr:to>
          <xdr:col>3</xdr:col>
          <xdr:colOff>466725</xdr:colOff>
          <xdr:row>23</xdr:row>
          <xdr:rowOff>28575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24</xdr:row>
          <xdr:rowOff>0</xdr:rowOff>
        </xdr:from>
        <xdr:to>
          <xdr:col>3</xdr:col>
          <xdr:colOff>466725</xdr:colOff>
          <xdr:row>25</xdr:row>
          <xdr:rowOff>28575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25</xdr:row>
          <xdr:rowOff>0</xdr:rowOff>
        </xdr:from>
        <xdr:to>
          <xdr:col>3</xdr:col>
          <xdr:colOff>466725</xdr:colOff>
          <xdr:row>26</xdr:row>
          <xdr:rowOff>28575</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26</xdr:row>
          <xdr:rowOff>0</xdr:rowOff>
        </xdr:from>
        <xdr:to>
          <xdr:col>3</xdr:col>
          <xdr:colOff>466725</xdr:colOff>
          <xdr:row>27</xdr:row>
          <xdr:rowOff>19050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22</xdr:row>
          <xdr:rowOff>0</xdr:rowOff>
        </xdr:from>
        <xdr:to>
          <xdr:col>3</xdr:col>
          <xdr:colOff>466725</xdr:colOff>
          <xdr:row>23</xdr:row>
          <xdr:rowOff>28575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23</xdr:row>
          <xdr:rowOff>0</xdr:rowOff>
        </xdr:from>
        <xdr:to>
          <xdr:col>3</xdr:col>
          <xdr:colOff>466725</xdr:colOff>
          <xdr:row>24</xdr:row>
          <xdr:rowOff>28575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0</xdr:rowOff>
        </xdr:from>
        <xdr:to>
          <xdr:col>3</xdr:col>
          <xdr:colOff>466725</xdr:colOff>
          <xdr:row>14</xdr:row>
          <xdr:rowOff>28575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14</xdr:row>
          <xdr:rowOff>0</xdr:rowOff>
        </xdr:from>
        <xdr:to>
          <xdr:col>3</xdr:col>
          <xdr:colOff>466725</xdr:colOff>
          <xdr:row>15</xdr:row>
          <xdr:rowOff>28575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20</xdr:row>
          <xdr:rowOff>0</xdr:rowOff>
        </xdr:from>
        <xdr:to>
          <xdr:col>3</xdr:col>
          <xdr:colOff>466725</xdr:colOff>
          <xdr:row>21</xdr:row>
          <xdr:rowOff>28575</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21</xdr:row>
          <xdr:rowOff>0</xdr:rowOff>
        </xdr:from>
        <xdr:to>
          <xdr:col>3</xdr:col>
          <xdr:colOff>466725</xdr:colOff>
          <xdr:row>22</xdr:row>
          <xdr:rowOff>28575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40"/>
  <sheetViews>
    <sheetView tabSelected="1" zoomScaleNormal="100" workbookViewId="0"/>
  </sheetViews>
  <sheetFormatPr defaultColWidth="9" defaultRowHeight="15.75"/>
  <cols>
    <col min="1" max="1" width="4" style="22" customWidth="1"/>
    <col min="2" max="2" width="77.875" style="22" customWidth="1"/>
    <col min="3" max="3" width="18.125" style="23" customWidth="1"/>
    <col min="4" max="4" width="9.875" style="23" customWidth="1"/>
    <col min="5" max="5" width="9" style="22"/>
    <col min="6" max="6" width="9" style="22" customWidth="1"/>
    <col min="7" max="16384" width="9" style="22"/>
  </cols>
  <sheetData>
    <row r="1" spans="1:4">
      <c r="A1" s="22" t="s">
        <v>0</v>
      </c>
    </row>
    <row r="2" spans="1:4" ht="36.950000000000003" customHeight="1">
      <c r="A2" s="37" t="s">
        <v>1</v>
      </c>
      <c r="B2" s="37"/>
      <c r="C2" s="37" t="s">
        <v>2</v>
      </c>
      <c r="D2" s="37"/>
    </row>
    <row r="3" spans="1:4" ht="36.75" customHeight="1">
      <c r="A3" s="24" t="s">
        <v>3</v>
      </c>
      <c r="B3" s="25" t="s">
        <v>4</v>
      </c>
      <c r="C3" s="38"/>
      <c r="D3" s="38"/>
    </row>
    <row r="4" spans="1:4" ht="78.75">
      <c r="A4" s="24" t="s">
        <v>5</v>
      </c>
      <c r="B4" s="26" t="s">
        <v>6</v>
      </c>
      <c r="C4" s="38" t="s">
        <v>7</v>
      </c>
      <c r="D4" s="38"/>
    </row>
    <row r="5" spans="1:4" ht="36.950000000000003" customHeight="1">
      <c r="A5" s="37" t="s">
        <v>8</v>
      </c>
      <c r="B5" s="37"/>
      <c r="C5" s="27" t="s">
        <v>9</v>
      </c>
      <c r="D5" s="27" t="s">
        <v>10</v>
      </c>
    </row>
    <row r="6" spans="1:4">
      <c r="A6" s="24" t="s">
        <v>3</v>
      </c>
      <c r="B6" s="25" t="s">
        <v>11</v>
      </c>
      <c r="C6" s="24" t="s">
        <v>12</v>
      </c>
      <c r="D6" s="24"/>
    </row>
    <row r="7" spans="1:4">
      <c r="A7" s="24" t="s">
        <v>5</v>
      </c>
      <c r="B7" s="28" t="s">
        <v>13</v>
      </c>
      <c r="C7" s="24" t="str">
        <f>IF($C$3&lt;&gt;"通常","○","-")</f>
        <v>○</v>
      </c>
      <c r="D7" s="24"/>
    </row>
    <row r="8" spans="1:4">
      <c r="A8" s="24" t="s">
        <v>14</v>
      </c>
      <c r="B8" s="28" t="s">
        <v>15</v>
      </c>
      <c r="C8" s="24" t="str">
        <f>IF($C$3="通常","③,④いずれか一方","○")</f>
        <v>○</v>
      </c>
      <c r="D8" s="24"/>
    </row>
    <row r="9" spans="1:4">
      <c r="A9" s="24" t="s">
        <v>16</v>
      </c>
      <c r="B9" s="28" t="s">
        <v>17</v>
      </c>
      <c r="C9" s="24" t="str">
        <f>IF($C$3="通常","③,④いずれか一方","○")</f>
        <v>○</v>
      </c>
      <c r="D9" s="24"/>
    </row>
    <row r="10" spans="1:4">
      <c r="A10" s="24" t="s">
        <v>18</v>
      </c>
      <c r="B10" s="28" t="s">
        <v>19</v>
      </c>
      <c r="C10" s="24" t="s">
        <v>12</v>
      </c>
      <c r="D10" s="24"/>
    </row>
    <row r="11" spans="1:4">
      <c r="A11" s="24" t="s">
        <v>20</v>
      </c>
      <c r="B11" s="28" t="s">
        <v>21</v>
      </c>
      <c r="C11" s="24" t="s">
        <v>12</v>
      </c>
      <c r="D11" s="24"/>
    </row>
    <row r="12" spans="1:4">
      <c r="A12" s="24" t="s">
        <v>22</v>
      </c>
      <c r="B12" s="1" t="s">
        <v>23</v>
      </c>
      <c r="C12" s="24" t="s">
        <v>24</v>
      </c>
      <c r="D12" s="24"/>
    </row>
    <row r="13" spans="1:4">
      <c r="A13" s="24" t="s">
        <v>25</v>
      </c>
      <c r="B13" s="28" t="s">
        <v>26</v>
      </c>
      <c r="C13" s="24" t="s">
        <v>24</v>
      </c>
      <c r="D13" s="24"/>
    </row>
    <row r="14" spans="1:4">
      <c r="A14" s="24" t="s">
        <v>27</v>
      </c>
      <c r="B14" s="28" t="s">
        <v>28</v>
      </c>
      <c r="C14" s="24" t="s">
        <v>12</v>
      </c>
      <c r="D14" s="24"/>
    </row>
    <row r="15" spans="1:4">
      <c r="A15" s="24" t="s">
        <v>29</v>
      </c>
      <c r="B15" s="28" t="s">
        <v>71</v>
      </c>
      <c r="C15" s="24" t="s">
        <v>12</v>
      </c>
      <c r="D15" s="24"/>
    </row>
    <row r="16" spans="1:4">
      <c r="A16" s="29" t="s">
        <v>31</v>
      </c>
      <c r="B16" s="30" t="s">
        <v>30</v>
      </c>
      <c r="C16" s="29" t="str">
        <f>IF($C$4="該当","○","-")</f>
        <v>-</v>
      </c>
      <c r="D16" s="29"/>
    </row>
    <row r="17" spans="1:4">
      <c r="A17" s="29" t="s">
        <v>33</v>
      </c>
      <c r="B17" s="31" t="s">
        <v>32</v>
      </c>
      <c r="C17" s="29" t="str">
        <f>IF($C$4="該当","○","-")</f>
        <v>-</v>
      </c>
      <c r="D17" s="29"/>
    </row>
    <row r="18" spans="1:4">
      <c r="A18" s="29" t="s">
        <v>35</v>
      </c>
      <c r="B18" s="31" t="s">
        <v>34</v>
      </c>
      <c r="C18" s="29" t="str">
        <f>IF($C$4="該当","○","-")</f>
        <v>-</v>
      </c>
      <c r="D18" s="29"/>
    </row>
    <row r="19" spans="1:4">
      <c r="A19" s="29" t="s">
        <v>37</v>
      </c>
      <c r="B19" s="31" t="s">
        <v>36</v>
      </c>
      <c r="C19" s="29" t="str">
        <f>IF($C$4="該当","○","-")</f>
        <v>-</v>
      </c>
      <c r="D19" s="29"/>
    </row>
    <row r="20" spans="1:4">
      <c r="A20" s="32" t="s">
        <v>39</v>
      </c>
      <c r="B20" s="33" t="s">
        <v>38</v>
      </c>
      <c r="C20" s="32" t="str">
        <f>IF(AND($C$3&lt;&gt;"通常",$C$3&lt;&gt;"上乗せA③"),"○","-")</f>
        <v>○</v>
      </c>
      <c r="D20" s="32"/>
    </row>
    <row r="21" spans="1:4">
      <c r="A21" s="32" t="s">
        <v>41</v>
      </c>
      <c r="B21" s="33" t="s">
        <v>40</v>
      </c>
      <c r="C21" s="32" t="str">
        <f>IF(AND($C$3&lt;&gt;"通常",$C$3&lt;&gt;"上乗せA③"),"○","-")</f>
        <v>○</v>
      </c>
      <c r="D21" s="32"/>
    </row>
    <row r="22" spans="1:4">
      <c r="A22" s="32" t="s">
        <v>43</v>
      </c>
      <c r="B22" s="34" t="s">
        <v>75</v>
      </c>
      <c r="C22" s="35" t="str">
        <f>IF($C$3="上乗せA③","○","-")</f>
        <v>-</v>
      </c>
      <c r="D22" s="32"/>
    </row>
    <row r="23" spans="1:4">
      <c r="A23" s="32" t="s">
        <v>44</v>
      </c>
      <c r="B23" s="33" t="s">
        <v>42</v>
      </c>
      <c r="C23" s="35" t="str">
        <f>IF($C$3="上乗せA③","告示第１項第５号イ(3)(ⅱ)の場合○","-")</f>
        <v>-</v>
      </c>
      <c r="D23" s="32"/>
    </row>
    <row r="24" spans="1:4">
      <c r="A24" s="32" t="s">
        <v>46</v>
      </c>
      <c r="B24" s="33" t="s">
        <v>76</v>
      </c>
      <c r="C24" s="32" t="str">
        <f>IF($C$3&lt;&gt;"通常","○","-")</f>
        <v>○</v>
      </c>
      <c r="D24" s="32"/>
    </row>
    <row r="25" spans="1:4">
      <c r="A25" s="32" t="s">
        <v>72</v>
      </c>
      <c r="B25" s="36" t="s">
        <v>45</v>
      </c>
      <c r="C25" s="32" t="str">
        <f>IF($C$3="上乗せB","○","-")</f>
        <v>-</v>
      </c>
      <c r="D25" s="32"/>
    </row>
    <row r="26" spans="1:4">
      <c r="A26" s="32" t="s">
        <v>73</v>
      </c>
      <c r="B26" s="33" t="s">
        <v>47</v>
      </c>
      <c r="C26" s="32" t="str">
        <f>IF($C$3="上乗せB","○","-")</f>
        <v>-</v>
      </c>
      <c r="D26" s="32"/>
    </row>
    <row r="27" spans="1:4" ht="16.5" customHeight="1">
      <c r="A27" s="24" t="s">
        <v>74</v>
      </c>
      <c r="B27" s="1" t="s">
        <v>48</v>
      </c>
      <c r="C27" s="24" t="s">
        <v>49</v>
      </c>
      <c r="D27" s="24"/>
    </row>
    <row r="28" spans="1:4" ht="37.5" customHeight="1">
      <c r="A28" s="37" t="s">
        <v>50</v>
      </c>
      <c r="B28" s="37"/>
      <c r="C28" s="41" t="s">
        <v>2</v>
      </c>
      <c r="D28" s="42"/>
    </row>
    <row r="29" spans="1:4" ht="50.25" customHeight="1">
      <c r="A29" s="24" t="s">
        <v>3</v>
      </c>
      <c r="B29" s="1" t="s">
        <v>77</v>
      </c>
      <c r="C29" s="39"/>
      <c r="D29" s="40"/>
    </row>
    <row r="30" spans="1:4" ht="31.5">
      <c r="A30" s="24" t="s">
        <v>5</v>
      </c>
      <c r="B30" s="1" t="s">
        <v>51</v>
      </c>
      <c r="C30" s="39"/>
      <c r="D30" s="40"/>
    </row>
    <row r="31" spans="1:4" ht="114.75" customHeight="1">
      <c r="A31" s="24" t="s">
        <v>14</v>
      </c>
      <c r="B31" s="1" t="s">
        <v>78</v>
      </c>
      <c r="C31" s="39"/>
      <c r="D31" s="40"/>
    </row>
    <row r="32" spans="1:4">
      <c r="A32" s="24" t="s">
        <v>16</v>
      </c>
      <c r="B32" s="22" t="s">
        <v>52</v>
      </c>
      <c r="C32" s="39"/>
      <c r="D32" s="40"/>
    </row>
    <row r="33" spans="1:4">
      <c r="A33" s="24" t="s">
        <v>18</v>
      </c>
      <c r="B33" s="28" t="s">
        <v>53</v>
      </c>
      <c r="C33" s="39"/>
      <c r="D33" s="40"/>
    </row>
    <row r="34" spans="1:4">
      <c r="A34" s="24" t="s">
        <v>20</v>
      </c>
      <c r="B34" s="28" t="s">
        <v>54</v>
      </c>
      <c r="C34" s="39"/>
      <c r="D34" s="40"/>
    </row>
    <row r="35" spans="1:4" ht="31.5">
      <c r="A35" s="24" t="s">
        <v>22</v>
      </c>
      <c r="B35" s="1" t="s">
        <v>55</v>
      </c>
      <c r="C35" s="39"/>
      <c r="D35" s="40"/>
    </row>
    <row r="36" spans="1:4">
      <c r="A36" s="24" t="s">
        <v>25</v>
      </c>
      <c r="B36" s="28" t="s">
        <v>56</v>
      </c>
      <c r="C36" s="39"/>
      <c r="D36" s="40"/>
    </row>
    <row r="37" spans="1:4">
      <c r="A37" s="24" t="s">
        <v>27</v>
      </c>
      <c r="B37" s="28" t="s">
        <v>57</v>
      </c>
      <c r="C37" s="39"/>
      <c r="D37" s="40"/>
    </row>
    <row r="38" spans="1:4">
      <c r="A38" s="24" t="s">
        <v>29</v>
      </c>
      <c r="B38" s="1" t="s">
        <v>58</v>
      </c>
      <c r="C38" s="45"/>
      <c r="D38" s="45"/>
    </row>
    <row r="39" spans="1:4" ht="31.5">
      <c r="A39" s="24" t="s">
        <v>31</v>
      </c>
      <c r="B39" s="1" t="s">
        <v>59</v>
      </c>
      <c r="C39" s="43"/>
      <c r="D39" s="44"/>
    </row>
    <row r="40" spans="1:4">
      <c r="A40" s="24" t="s">
        <v>33</v>
      </c>
      <c r="B40" s="1" t="s">
        <v>60</v>
      </c>
      <c r="C40" s="45"/>
      <c r="D40" s="45"/>
    </row>
  </sheetData>
  <mergeCells count="19">
    <mergeCell ref="C39:D39"/>
    <mergeCell ref="C40:D40"/>
    <mergeCell ref="C38:D38"/>
    <mergeCell ref="C35:D35"/>
    <mergeCell ref="C36:D36"/>
    <mergeCell ref="C37:D37"/>
    <mergeCell ref="C32:D32"/>
    <mergeCell ref="C33:D33"/>
    <mergeCell ref="C34:D34"/>
    <mergeCell ref="A28:B28"/>
    <mergeCell ref="C28:D28"/>
    <mergeCell ref="C29:D29"/>
    <mergeCell ref="C31:D31"/>
    <mergeCell ref="C30:D30"/>
    <mergeCell ref="A2:B2"/>
    <mergeCell ref="C3:D3"/>
    <mergeCell ref="C4:D4"/>
    <mergeCell ref="A5:B5"/>
    <mergeCell ref="C2:D2"/>
  </mergeCells>
  <phoneticPr fontId="1"/>
  <dataValidations count="8">
    <dataValidation type="list" allowBlank="1" showInputMessage="1" showErrorMessage="1" sqref="C3:D3">
      <formula1>"通常,上乗せA①,上乗せA②,上乗せA③,上乗せB"</formula1>
    </dataValidation>
    <dataValidation type="list" allowBlank="1" showInputMessage="1" showErrorMessage="1" sqref="C4:D4">
      <formula1>"該当,非該当"</formula1>
    </dataValidation>
    <dataValidation type="list" allowBlank="1" showInputMessage="1" showErrorMessage="1" sqref="C34:D35 C29:D31">
      <formula1>"○"</formula1>
    </dataValidation>
    <dataValidation type="list" allowBlank="1" showInputMessage="1" showErrorMessage="1" sqref="C32:D33">
      <formula1>"○,非該当"</formula1>
    </dataValidation>
    <dataValidation type="list" allowBlank="1" showInputMessage="1" showErrorMessage="1" sqref="C36:D37">
      <formula1>"している,していない"</formula1>
    </dataValidation>
    <dataValidation type="list" allowBlank="1" showInputMessage="1" showErrorMessage="1" sqref="C38:D38">
      <formula1>"連結会社に該当,非連結会社であることを確認"</formula1>
    </dataValidation>
    <dataValidation type="list" allowBlank="1" showInputMessage="1" showErrorMessage="1" sqref="C39:D39">
      <formula1>"存在する,存在しない"</formula1>
    </dataValidation>
    <dataValidation type="list" allowBlank="1" showInputMessage="1" showErrorMessage="1" sqref="C40:D40">
      <formula1>"外国法人等に該当,外国法人等でないことを確認"</formula1>
    </dataValidation>
  </dataValidations>
  <printOptions horizontalCentered="1"/>
  <pageMargins left="0.70866141732283472" right="0.70866141732283472" top="0.74803149606299213" bottom="0.74803149606299213" header="0.31496062992125984" footer="0.31496062992125984"/>
  <pageSetup paperSize="9" scale="73" fitToHeight="0"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266700</xdr:colOff>
                    <xdr:row>5</xdr:row>
                    <xdr:rowOff>0</xdr:rowOff>
                  </from>
                  <to>
                    <xdr:col>3</xdr:col>
                    <xdr:colOff>466725</xdr:colOff>
                    <xdr:row>6</xdr:row>
                    <xdr:rowOff>28575</xdr:rowOff>
                  </to>
                </anchor>
              </controlPr>
            </control>
          </mc:Choice>
        </mc:AlternateContent>
        <mc:AlternateContent xmlns:mc="http://schemas.openxmlformats.org/markup-compatibility/2006">
          <mc:Choice Requires="x14">
            <control shapeId="4197" r:id="rId5" name="Check Box 101">
              <controlPr defaultSize="0" autoFill="0" autoLine="0" autoPict="0">
                <anchor moveWithCells="1">
                  <from>
                    <xdr:col>3</xdr:col>
                    <xdr:colOff>266700</xdr:colOff>
                    <xdr:row>6</xdr:row>
                    <xdr:rowOff>0</xdr:rowOff>
                  </from>
                  <to>
                    <xdr:col>3</xdr:col>
                    <xdr:colOff>466725</xdr:colOff>
                    <xdr:row>7</xdr:row>
                    <xdr:rowOff>28575</xdr:rowOff>
                  </to>
                </anchor>
              </controlPr>
            </control>
          </mc:Choice>
        </mc:AlternateContent>
        <mc:AlternateContent xmlns:mc="http://schemas.openxmlformats.org/markup-compatibility/2006">
          <mc:Choice Requires="x14">
            <control shapeId="4198" r:id="rId6" name="Check Box 102">
              <controlPr defaultSize="0" autoFill="0" autoLine="0" autoPict="0">
                <anchor moveWithCells="1">
                  <from>
                    <xdr:col>3</xdr:col>
                    <xdr:colOff>266700</xdr:colOff>
                    <xdr:row>7</xdr:row>
                    <xdr:rowOff>0</xdr:rowOff>
                  </from>
                  <to>
                    <xdr:col>3</xdr:col>
                    <xdr:colOff>466725</xdr:colOff>
                    <xdr:row>8</xdr:row>
                    <xdr:rowOff>28575</xdr:rowOff>
                  </to>
                </anchor>
              </controlPr>
            </control>
          </mc:Choice>
        </mc:AlternateContent>
        <mc:AlternateContent xmlns:mc="http://schemas.openxmlformats.org/markup-compatibility/2006">
          <mc:Choice Requires="x14">
            <control shapeId="4199" r:id="rId7" name="Check Box 103">
              <controlPr defaultSize="0" autoFill="0" autoLine="0" autoPict="0">
                <anchor moveWithCells="1">
                  <from>
                    <xdr:col>3</xdr:col>
                    <xdr:colOff>266700</xdr:colOff>
                    <xdr:row>8</xdr:row>
                    <xdr:rowOff>0</xdr:rowOff>
                  </from>
                  <to>
                    <xdr:col>3</xdr:col>
                    <xdr:colOff>466725</xdr:colOff>
                    <xdr:row>9</xdr:row>
                    <xdr:rowOff>28575</xdr:rowOff>
                  </to>
                </anchor>
              </controlPr>
            </control>
          </mc:Choice>
        </mc:AlternateContent>
        <mc:AlternateContent xmlns:mc="http://schemas.openxmlformats.org/markup-compatibility/2006">
          <mc:Choice Requires="x14">
            <control shapeId="4200" r:id="rId8" name="Check Box 104">
              <controlPr defaultSize="0" autoFill="0" autoLine="0" autoPict="0">
                <anchor moveWithCells="1">
                  <from>
                    <xdr:col>3</xdr:col>
                    <xdr:colOff>266700</xdr:colOff>
                    <xdr:row>9</xdr:row>
                    <xdr:rowOff>0</xdr:rowOff>
                  </from>
                  <to>
                    <xdr:col>3</xdr:col>
                    <xdr:colOff>466725</xdr:colOff>
                    <xdr:row>10</xdr:row>
                    <xdr:rowOff>28575</xdr:rowOff>
                  </to>
                </anchor>
              </controlPr>
            </control>
          </mc:Choice>
        </mc:AlternateContent>
        <mc:AlternateContent xmlns:mc="http://schemas.openxmlformats.org/markup-compatibility/2006">
          <mc:Choice Requires="x14">
            <control shapeId="4201" r:id="rId9" name="Check Box 105">
              <controlPr defaultSize="0" autoFill="0" autoLine="0" autoPict="0">
                <anchor moveWithCells="1">
                  <from>
                    <xdr:col>3</xdr:col>
                    <xdr:colOff>266700</xdr:colOff>
                    <xdr:row>10</xdr:row>
                    <xdr:rowOff>0</xdr:rowOff>
                  </from>
                  <to>
                    <xdr:col>3</xdr:col>
                    <xdr:colOff>466725</xdr:colOff>
                    <xdr:row>11</xdr:row>
                    <xdr:rowOff>28575</xdr:rowOff>
                  </to>
                </anchor>
              </controlPr>
            </control>
          </mc:Choice>
        </mc:AlternateContent>
        <mc:AlternateContent xmlns:mc="http://schemas.openxmlformats.org/markup-compatibility/2006">
          <mc:Choice Requires="x14">
            <control shapeId="4202" r:id="rId10" name="Check Box 106">
              <controlPr defaultSize="0" autoFill="0" autoLine="0" autoPict="0">
                <anchor moveWithCells="1">
                  <from>
                    <xdr:col>3</xdr:col>
                    <xdr:colOff>266700</xdr:colOff>
                    <xdr:row>11</xdr:row>
                    <xdr:rowOff>0</xdr:rowOff>
                  </from>
                  <to>
                    <xdr:col>3</xdr:col>
                    <xdr:colOff>466725</xdr:colOff>
                    <xdr:row>12</xdr:row>
                    <xdr:rowOff>28575</xdr:rowOff>
                  </to>
                </anchor>
              </controlPr>
            </control>
          </mc:Choice>
        </mc:AlternateContent>
        <mc:AlternateContent xmlns:mc="http://schemas.openxmlformats.org/markup-compatibility/2006">
          <mc:Choice Requires="x14">
            <control shapeId="4203" r:id="rId11" name="Check Box 107">
              <controlPr defaultSize="0" autoFill="0" autoLine="0" autoPict="0">
                <anchor moveWithCells="1">
                  <from>
                    <xdr:col>3</xdr:col>
                    <xdr:colOff>266700</xdr:colOff>
                    <xdr:row>12</xdr:row>
                    <xdr:rowOff>0</xdr:rowOff>
                  </from>
                  <to>
                    <xdr:col>3</xdr:col>
                    <xdr:colOff>466725</xdr:colOff>
                    <xdr:row>13</xdr:row>
                    <xdr:rowOff>28575</xdr:rowOff>
                  </to>
                </anchor>
              </controlPr>
            </control>
          </mc:Choice>
        </mc:AlternateContent>
        <mc:AlternateContent xmlns:mc="http://schemas.openxmlformats.org/markup-compatibility/2006">
          <mc:Choice Requires="x14">
            <control shapeId="4204" r:id="rId12" name="Check Box 108">
              <controlPr defaultSize="0" autoFill="0" autoLine="0" autoPict="0">
                <anchor moveWithCells="1">
                  <from>
                    <xdr:col>3</xdr:col>
                    <xdr:colOff>266700</xdr:colOff>
                    <xdr:row>13</xdr:row>
                    <xdr:rowOff>0</xdr:rowOff>
                  </from>
                  <to>
                    <xdr:col>3</xdr:col>
                    <xdr:colOff>466725</xdr:colOff>
                    <xdr:row>14</xdr:row>
                    <xdr:rowOff>28575</xdr:rowOff>
                  </to>
                </anchor>
              </controlPr>
            </control>
          </mc:Choice>
        </mc:AlternateContent>
        <mc:AlternateContent xmlns:mc="http://schemas.openxmlformats.org/markup-compatibility/2006">
          <mc:Choice Requires="x14">
            <control shapeId="4205" r:id="rId13" name="Check Box 109">
              <controlPr defaultSize="0" autoFill="0" autoLine="0" autoPict="0">
                <anchor moveWithCells="1">
                  <from>
                    <xdr:col>3</xdr:col>
                    <xdr:colOff>266700</xdr:colOff>
                    <xdr:row>15</xdr:row>
                    <xdr:rowOff>0</xdr:rowOff>
                  </from>
                  <to>
                    <xdr:col>3</xdr:col>
                    <xdr:colOff>466725</xdr:colOff>
                    <xdr:row>16</xdr:row>
                    <xdr:rowOff>28575</xdr:rowOff>
                  </to>
                </anchor>
              </controlPr>
            </control>
          </mc:Choice>
        </mc:AlternateContent>
        <mc:AlternateContent xmlns:mc="http://schemas.openxmlformats.org/markup-compatibility/2006">
          <mc:Choice Requires="x14">
            <control shapeId="4206" r:id="rId14" name="Check Box 110">
              <controlPr defaultSize="0" autoFill="0" autoLine="0" autoPict="0">
                <anchor moveWithCells="1">
                  <from>
                    <xdr:col>3</xdr:col>
                    <xdr:colOff>266700</xdr:colOff>
                    <xdr:row>16</xdr:row>
                    <xdr:rowOff>0</xdr:rowOff>
                  </from>
                  <to>
                    <xdr:col>3</xdr:col>
                    <xdr:colOff>466725</xdr:colOff>
                    <xdr:row>17</xdr:row>
                    <xdr:rowOff>28575</xdr:rowOff>
                  </to>
                </anchor>
              </controlPr>
            </control>
          </mc:Choice>
        </mc:AlternateContent>
        <mc:AlternateContent xmlns:mc="http://schemas.openxmlformats.org/markup-compatibility/2006">
          <mc:Choice Requires="x14">
            <control shapeId="4207" r:id="rId15" name="Check Box 111">
              <controlPr defaultSize="0" autoFill="0" autoLine="0" autoPict="0">
                <anchor moveWithCells="1">
                  <from>
                    <xdr:col>3</xdr:col>
                    <xdr:colOff>266700</xdr:colOff>
                    <xdr:row>17</xdr:row>
                    <xdr:rowOff>0</xdr:rowOff>
                  </from>
                  <to>
                    <xdr:col>3</xdr:col>
                    <xdr:colOff>466725</xdr:colOff>
                    <xdr:row>18</xdr:row>
                    <xdr:rowOff>28575</xdr:rowOff>
                  </to>
                </anchor>
              </controlPr>
            </control>
          </mc:Choice>
        </mc:AlternateContent>
        <mc:AlternateContent xmlns:mc="http://schemas.openxmlformats.org/markup-compatibility/2006">
          <mc:Choice Requires="x14">
            <control shapeId="4208" r:id="rId16" name="Check Box 112">
              <controlPr defaultSize="0" autoFill="0" autoLine="0" autoPict="0">
                <anchor moveWithCells="1">
                  <from>
                    <xdr:col>3</xdr:col>
                    <xdr:colOff>266700</xdr:colOff>
                    <xdr:row>18</xdr:row>
                    <xdr:rowOff>0</xdr:rowOff>
                  </from>
                  <to>
                    <xdr:col>3</xdr:col>
                    <xdr:colOff>466725</xdr:colOff>
                    <xdr:row>19</xdr:row>
                    <xdr:rowOff>28575</xdr:rowOff>
                  </to>
                </anchor>
              </controlPr>
            </control>
          </mc:Choice>
        </mc:AlternateContent>
        <mc:AlternateContent xmlns:mc="http://schemas.openxmlformats.org/markup-compatibility/2006">
          <mc:Choice Requires="x14">
            <control shapeId="4210" r:id="rId17" name="Check Box 114">
              <controlPr defaultSize="0" autoFill="0" autoLine="0" autoPict="0">
                <anchor moveWithCells="1">
                  <from>
                    <xdr:col>3</xdr:col>
                    <xdr:colOff>266700</xdr:colOff>
                    <xdr:row>19</xdr:row>
                    <xdr:rowOff>0</xdr:rowOff>
                  </from>
                  <to>
                    <xdr:col>3</xdr:col>
                    <xdr:colOff>466725</xdr:colOff>
                    <xdr:row>20</xdr:row>
                    <xdr:rowOff>28575</xdr:rowOff>
                  </to>
                </anchor>
              </controlPr>
            </control>
          </mc:Choice>
        </mc:AlternateContent>
        <mc:AlternateContent xmlns:mc="http://schemas.openxmlformats.org/markup-compatibility/2006">
          <mc:Choice Requires="x14">
            <control shapeId="4211" r:id="rId18" name="Check Box 115">
              <controlPr defaultSize="0" autoFill="0" autoLine="0" autoPict="0">
                <anchor moveWithCells="1">
                  <from>
                    <xdr:col>3</xdr:col>
                    <xdr:colOff>266700</xdr:colOff>
                    <xdr:row>20</xdr:row>
                    <xdr:rowOff>0</xdr:rowOff>
                  </from>
                  <to>
                    <xdr:col>3</xdr:col>
                    <xdr:colOff>466725</xdr:colOff>
                    <xdr:row>21</xdr:row>
                    <xdr:rowOff>28575</xdr:rowOff>
                  </to>
                </anchor>
              </controlPr>
            </control>
          </mc:Choice>
        </mc:AlternateContent>
        <mc:AlternateContent xmlns:mc="http://schemas.openxmlformats.org/markup-compatibility/2006">
          <mc:Choice Requires="x14">
            <control shapeId="4212" r:id="rId19" name="Check Box 116">
              <controlPr defaultSize="0" autoFill="0" autoLine="0" autoPict="0">
                <anchor moveWithCells="1">
                  <from>
                    <xdr:col>3</xdr:col>
                    <xdr:colOff>266700</xdr:colOff>
                    <xdr:row>22</xdr:row>
                    <xdr:rowOff>0</xdr:rowOff>
                  </from>
                  <to>
                    <xdr:col>3</xdr:col>
                    <xdr:colOff>466725</xdr:colOff>
                    <xdr:row>23</xdr:row>
                    <xdr:rowOff>28575</xdr:rowOff>
                  </to>
                </anchor>
              </controlPr>
            </control>
          </mc:Choice>
        </mc:AlternateContent>
        <mc:AlternateContent xmlns:mc="http://schemas.openxmlformats.org/markup-compatibility/2006">
          <mc:Choice Requires="x14">
            <control shapeId="4213" r:id="rId20" name="Check Box 117">
              <controlPr defaultSize="0" autoFill="0" autoLine="0" autoPict="0">
                <anchor moveWithCells="1">
                  <from>
                    <xdr:col>3</xdr:col>
                    <xdr:colOff>266700</xdr:colOff>
                    <xdr:row>24</xdr:row>
                    <xdr:rowOff>0</xdr:rowOff>
                  </from>
                  <to>
                    <xdr:col>3</xdr:col>
                    <xdr:colOff>466725</xdr:colOff>
                    <xdr:row>25</xdr:row>
                    <xdr:rowOff>28575</xdr:rowOff>
                  </to>
                </anchor>
              </controlPr>
            </control>
          </mc:Choice>
        </mc:AlternateContent>
        <mc:AlternateContent xmlns:mc="http://schemas.openxmlformats.org/markup-compatibility/2006">
          <mc:Choice Requires="x14">
            <control shapeId="4214" r:id="rId21" name="Check Box 118">
              <controlPr defaultSize="0" autoFill="0" autoLine="0" autoPict="0">
                <anchor moveWithCells="1">
                  <from>
                    <xdr:col>3</xdr:col>
                    <xdr:colOff>266700</xdr:colOff>
                    <xdr:row>25</xdr:row>
                    <xdr:rowOff>0</xdr:rowOff>
                  </from>
                  <to>
                    <xdr:col>3</xdr:col>
                    <xdr:colOff>466725</xdr:colOff>
                    <xdr:row>26</xdr:row>
                    <xdr:rowOff>28575</xdr:rowOff>
                  </to>
                </anchor>
              </controlPr>
            </control>
          </mc:Choice>
        </mc:AlternateContent>
        <mc:AlternateContent xmlns:mc="http://schemas.openxmlformats.org/markup-compatibility/2006">
          <mc:Choice Requires="x14">
            <control shapeId="4215" r:id="rId22" name="Check Box 119">
              <controlPr defaultSize="0" autoFill="0" autoLine="0" autoPict="0">
                <anchor moveWithCells="1">
                  <from>
                    <xdr:col>3</xdr:col>
                    <xdr:colOff>266700</xdr:colOff>
                    <xdr:row>26</xdr:row>
                    <xdr:rowOff>0</xdr:rowOff>
                  </from>
                  <to>
                    <xdr:col>3</xdr:col>
                    <xdr:colOff>466725</xdr:colOff>
                    <xdr:row>27</xdr:row>
                    <xdr:rowOff>19050</xdr:rowOff>
                  </to>
                </anchor>
              </controlPr>
            </control>
          </mc:Choice>
        </mc:AlternateContent>
        <mc:AlternateContent xmlns:mc="http://schemas.openxmlformats.org/markup-compatibility/2006">
          <mc:Choice Requires="x14">
            <control shapeId="4217" r:id="rId23" name="Check Box 121">
              <controlPr defaultSize="0" autoFill="0" autoLine="0" autoPict="0">
                <anchor moveWithCells="1">
                  <from>
                    <xdr:col>3</xdr:col>
                    <xdr:colOff>266700</xdr:colOff>
                    <xdr:row>22</xdr:row>
                    <xdr:rowOff>0</xdr:rowOff>
                  </from>
                  <to>
                    <xdr:col>3</xdr:col>
                    <xdr:colOff>466725</xdr:colOff>
                    <xdr:row>23</xdr:row>
                    <xdr:rowOff>28575</xdr:rowOff>
                  </to>
                </anchor>
              </controlPr>
            </control>
          </mc:Choice>
        </mc:AlternateContent>
        <mc:AlternateContent xmlns:mc="http://schemas.openxmlformats.org/markup-compatibility/2006">
          <mc:Choice Requires="x14">
            <control shapeId="4218" r:id="rId24" name="Check Box 122">
              <controlPr defaultSize="0" autoFill="0" autoLine="0" autoPict="0">
                <anchor moveWithCells="1">
                  <from>
                    <xdr:col>3</xdr:col>
                    <xdr:colOff>266700</xdr:colOff>
                    <xdr:row>23</xdr:row>
                    <xdr:rowOff>0</xdr:rowOff>
                  </from>
                  <to>
                    <xdr:col>3</xdr:col>
                    <xdr:colOff>466725</xdr:colOff>
                    <xdr:row>24</xdr:row>
                    <xdr:rowOff>28575</xdr:rowOff>
                  </to>
                </anchor>
              </controlPr>
            </control>
          </mc:Choice>
        </mc:AlternateContent>
        <mc:AlternateContent xmlns:mc="http://schemas.openxmlformats.org/markup-compatibility/2006">
          <mc:Choice Requires="x14">
            <control shapeId="4219" r:id="rId25" name="Check Box 123">
              <controlPr defaultSize="0" autoFill="0" autoLine="0" autoPict="0">
                <anchor moveWithCells="1">
                  <from>
                    <xdr:col>3</xdr:col>
                    <xdr:colOff>266700</xdr:colOff>
                    <xdr:row>13</xdr:row>
                    <xdr:rowOff>0</xdr:rowOff>
                  </from>
                  <to>
                    <xdr:col>3</xdr:col>
                    <xdr:colOff>466725</xdr:colOff>
                    <xdr:row>14</xdr:row>
                    <xdr:rowOff>28575</xdr:rowOff>
                  </to>
                </anchor>
              </controlPr>
            </control>
          </mc:Choice>
        </mc:AlternateContent>
        <mc:AlternateContent xmlns:mc="http://schemas.openxmlformats.org/markup-compatibility/2006">
          <mc:Choice Requires="x14">
            <control shapeId="4220" r:id="rId26" name="Check Box 124">
              <controlPr defaultSize="0" autoFill="0" autoLine="0" autoPict="0">
                <anchor moveWithCells="1">
                  <from>
                    <xdr:col>3</xdr:col>
                    <xdr:colOff>266700</xdr:colOff>
                    <xdr:row>14</xdr:row>
                    <xdr:rowOff>0</xdr:rowOff>
                  </from>
                  <to>
                    <xdr:col>3</xdr:col>
                    <xdr:colOff>466725</xdr:colOff>
                    <xdr:row>15</xdr:row>
                    <xdr:rowOff>28575</xdr:rowOff>
                  </to>
                </anchor>
              </controlPr>
            </control>
          </mc:Choice>
        </mc:AlternateContent>
        <mc:AlternateContent xmlns:mc="http://schemas.openxmlformats.org/markup-compatibility/2006">
          <mc:Choice Requires="x14">
            <control shapeId="4221" r:id="rId27" name="Check Box 125">
              <controlPr defaultSize="0" autoFill="0" autoLine="0" autoPict="0">
                <anchor moveWithCells="1">
                  <from>
                    <xdr:col>3</xdr:col>
                    <xdr:colOff>266700</xdr:colOff>
                    <xdr:row>20</xdr:row>
                    <xdr:rowOff>0</xdr:rowOff>
                  </from>
                  <to>
                    <xdr:col>3</xdr:col>
                    <xdr:colOff>466725</xdr:colOff>
                    <xdr:row>21</xdr:row>
                    <xdr:rowOff>28575</xdr:rowOff>
                  </to>
                </anchor>
              </controlPr>
            </control>
          </mc:Choice>
        </mc:AlternateContent>
        <mc:AlternateContent xmlns:mc="http://schemas.openxmlformats.org/markup-compatibility/2006">
          <mc:Choice Requires="x14">
            <control shapeId="4222" r:id="rId28" name="Check Box 126">
              <controlPr defaultSize="0" autoFill="0" autoLine="0" autoPict="0">
                <anchor moveWithCells="1">
                  <from>
                    <xdr:col>3</xdr:col>
                    <xdr:colOff>266700</xdr:colOff>
                    <xdr:row>21</xdr:row>
                    <xdr:rowOff>0</xdr:rowOff>
                  </from>
                  <to>
                    <xdr:col>3</xdr:col>
                    <xdr:colOff>466725</xdr:colOff>
                    <xdr:row>22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4"/>
  <sheetViews>
    <sheetView zoomScaleNormal="100" workbookViewId="0"/>
  </sheetViews>
  <sheetFormatPr defaultRowHeight="18.75"/>
  <cols>
    <col min="1" max="6" width="19.625" customWidth="1"/>
    <col min="7" max="7" width="19.25" customWidth="1"/>
  </cols>
  <sheetData>
    <row r="1" spans="1:8">
      <c r="A1" t="s">
        <v>61</v>
      </c>
    </row>
    <row r="2" spans="1:8">
      <c r="A2" s="5" t="s">
        <v>62</v>
      </c>
      <c r="B2" s="5" t="s">
        <v>63</v>
      </c>
      <c r="C2" s="5" t="s">
        <v>64</v>
      </c>
      <c r="D2" s="5" t="s">
        <v>65</v>
      </c>
      <c r="E2" s="5" t="s">
        <v>66</v>
      </c>
      <c r="F2" s="5" t="s">
        <v>67</v>
      </c>
      <c r="G2" s="3" t="s">
        <v>68</v>
      </c>
      <c r="H2" s="3" t="s">
        <v>69</v>
      </c>
    </row>
    <row r="3" spans="1:8">
      <c r="A3" s="7"/>
      <c r="B3" s="8"/>
      <c r="C3" s="13"/>
      <c r="D3" s="9"/>
      <c r="E3" s="9"/>
      <c r="F3" s="10"/>
      <c r="G3" s="18">
        <f>C3*D3</f>
        <v>0</v>
      </c>
      <c r="H3" s="2" t="str">
        <f>IF(E3=G3,"","×")</f>
        <v/>
      </c>
    </row>
    <row r="4" spans="1:8">
      <c r="A4" s="11"/>
      <c r="B4" s="8"/>
      <c r="C4" s="13"/>
      <c r="D4" s="9"/>
      <c r="E4" s="9"/>
      <c r="F4" s="10"/>
      <c r="G4" s="18">
        <f t="shared" ref="G4:G23" si="0">C4*D4</f>
        <v>0</v>
      </c>
      <c r="H4" s="2" t="str">
        <f t="shared" ref="H4:H24" si="1">IF(E4=G4,"","×")</f>
        <v/>
      </c>
    </row>
    <row r="5" spans="1:8">
      <c r="A5" s="12"/>
      <c r="B5" s="8"/>
      <c r="C5" s="13"/>
      <c r="D5" s="9"/>
      <c r="E5" s="9"/>
      <c r="F5" s="10"/>
      <c r="G5" s="18">
        <f t="shared" si="0"/>
        <v>0</v>
      </c>
      <c r="H5" s="2" t="str">
        <f t="shared" si="1"/>
        <v/>
      </c>
    </row>
    <row r="6" spans="1:8">
      <c r="A6" s="12"/>
      <c r="B6" s="8"/>
      <c r="C6" s="13"/>
      <c r="D6" s="9"/>
      <c r="E6" s="9"/>
      <c r="F6" s="10"/>
      <c r="G6" s="18">
        <f t="shared" si="0"/>
        <v>0</v>
      </c>
      <c r="H6" s="2" t="str">
        <f t="shared" si="1"/>
        <v/>
      </c>
    </row>
    <row r="7" spans="1:8">
      <c r="A7" s="12"/>
      <c r="B7" s="8"/>
      <c r="C7" s="13"/>
      <c r="D7" s="9"/>
      <c r="E7" s="9"/>
      <c r="F7" s="10"/>
      <c r="G7" s="18">
        <f t="shared" si="0"/>
        <v>0</v>
      </c>
      <c r="H7" s="2" t="str">
        <f t="shared" si="1"/>
        <v/>
      </c>
    </row>
    <row r="8" spans="1:8">
      <c r="A8" s="12"/>
      <c r="B8" s="8"/>
      <c r="C8" s="13"/>
      <c r="D8" s="9"/>
      <c r="E8" s="9"/>
      <c r="F8" s="10"/>
      <c r="G8" s="18">
        <f t="shared" si="0"/>
        <v>0</v>
      </c>
      <c r="H8" s="2" t="str">
        <f t="shared" si="1"/>
        <v/>
      </c>
    </row>
    <row r="9" spans="1:8">
      <c r="A9" s="12"/>
      <c r="B9" s="8"/>
      <c r="C9" s="13"/>
      <c r="D9" s="9"/>
      <c r="E9" s="9"/>
      <c r="F9" s="10"/>
      <c r="G9" s="18">
        <f t="shared" si="0"/>
        <v>0</v>
      </c>
      <c r="H9" s="2" t="str">
        <f t="shared" si="1"/>
        <v/>
      </c>
    </row>
    <row r="10" spans="1:8">
      <c r="A10" s="6"/>
      <c r="B10" s="6"/>
      <c r="C10" s="14"/>
      <c r="D10" s="15"/>
      <c r="E10" s="15"/>
      <c r="F10" s="10"/>
      <c r="G10" s="19">
        <f t="shared" si="0"/>
        <v>0</v>
      </c>
      <c r="H10" s="2" t="str">
        <f t="shared" si="1"/>
        <v/>
      </c>
    </row>
    <row r="11" spans="1:8">
      <c r="A11" s="2"/>
      <c r="B11" s="2"/>
      <c r="C11" s="16"/>
      <c r="D11" s="17"/>
      <c r="E11" s="17"/>
      <c r="F11" s="10"/>
      <c r="G11" s="19">
        <f t="shared" si="0"/>
        <v>0</v>
      </c>
      <c r="H11" s="2" t="str">
        <f t="shared" si="1"/>
        <v/>
      </c>
    </row>
    <row r="12" spans="1:8">
      <c r="A12" s="2"/>
      <c r="B12" s="2"/>
      <c r="C12" s="16"/>
      <c r="D12" s="17"/>
      <c r="E12" s="17"/>
      <c r="F12" s="10"/>
      <c r="G12" s="19">
        <f t="shared" si="0"/>
        <v>0</v>
      </c>
      <c r="H12" s="2" t="str">
        <f t="shared" si="1"/>
        <v/>
      </c>
    </row>
    <row r="13" spans="1:8">
      <c r="A13" s="2"/>
      <c r="B13" s="2"/>
      <c r="C13" s="16"/>
      <c r="D13" s="17"/>
      <c r="E13" s="17"/>
      <c r="F13" s="10"/>
      <c r="G13" s="19">
        <f t="shared" si="0"/>
        <v>0</v>
      </c>
      <c r="H13" s="2" t="str">
        <f t="shared" si="1"/>
        <v/>
      </c>
    </row>
    <row r="14" spans="1:8">
      <c r="A14" s="2"/>
      <c r="B14" s="2"/>
      <c r="C14" s="2"/>
      <c r="D14" s="2"/>
      <c r="E14" s="2"/>
      <c r="F14" s="2"/>
      <c r="G14" s="2">
        <f t="shared" si="0"/>
        <v>0</v>
      </c>
      <c r="H14" s="2" t="str">
        <f t="shared" si="1"/>
        <v/>
      </c>
    </row>
    <row r="15" spans="1:8">
      <c r="A15" s="2"/>
      <c r="B15" s="2"/>
      <c r="C15" s="2"/>
      <c r="D15" s="2"/>
      <c r="E15" s="2"/>
      <c r="F15" s="2"/>
      <c r="G15" s="2">
        <f t="shared" si="0"/>
        <v>0</v>
      </c>
      <c r="H15" s="2" t="str">
        <f t="shared" si="1"/>
        <v/>
      </c>
    </row>
    <row r="16" spans="1:8">
      <c r="A16" s="2"/>
      <c r="B16" s="2"/>
      <c r="C16" s="2"/>
      <c r="D16" s="2"/>
      <c r="E16" s="2"/>
      <c r="F16" s="2"/>
      <c r="G16" s="2">
        <f t="shared" si="0"/>
        <v>0</v>
      </c>
      <c r="H16" s="2" t="str">
        <f t="shared" si="1"/>
        <v/>
      </c>
    </row>
    <row r="17" spans="1:8">
      <c r="A17" s="2"/>
      <c r="B17" s="2"/>
      <c r="C17" s="2"/>
      <c r="D17" s="2"/>
      <c r="E17" s="2"/>
      <c r="F17" s="2"/>
      <c r="G17" s="2">
        <f t="shared" si="0"/>
        <v>0</v>
      </c>
      <c r="H17" s="2" t="str">
        <f t="shared" si="1"/>
        <v/>
      </c>
    </row>
    <row r="18" spans="1:8">
      <c r="A18" s="2"/>
      <c r="B18" s="2"/>
      <c r="C18" s="2"/>
      <c r="D18" s="2"/>
      <c r="E18" s="2"/>
      <c r="F18" s="2"/>
      <c r="G18" s="2">
        <f t="shared" si="0"/>
        <v>0</v>
      </c>
      <c r="H18" s="2" t="str">
        <f t="shared" si="1"/>
        <v/>
      </c>
    </row>
    <row r="19" spans="1:8">
      <c r="A19" s="2"/>
      <c r="B19" s="2"/>
      <c r="C19" s="2"/>
      <c r="D19" s="2"/>
      <c r="E19" s="2"/>
      <c r="F19" s="2"/>
      <c r="G19" s="2">
        <f t="shared" si="0"/>
        <v>0</v>
      </c>
      <c r="H19" s="2" t="str">
        <f t="shared" si="1"/>
        <v/>
      </c>
    </row>
    <row r="20" spans="1:8">
      <c r="A20" s="2"/>
      <c r="B20" s="2"/>
      <c r="C20" s="2"/>
      <c r="D20" s="2"/>
      <c r="E20" s="2"/>
      <c r="F20" s="2"/>
      <c r="G20" s="2">
        <f t="shared" si="0"/>
        <v>0</v>
      </c>
      <c r="H20" s="2" t="str">
        <f t="shared" si="1"/>
        <v/>
      </c>
    </row>
    <row r="21" spans="1:8">
      <c r="A21" s="2"/>
      <c r="B21" s="2"/>
      <c r="C21" s="2"/>
      <c r="D21" s="2"/>
      <c r="E21" s="2"/>
      <c r="F21" s="2"/>
      <c r="G21" s="2">
        <f t="shared" si="0"/>
        <v>0</v>
      </c>
      <c r="H21" s="2" t="str">
        <f t="shared" si="1"/>
        <v/>
      </c>
    </row>
    <row r="22" spans="1:8">
      <c r="A22" s="2"/>
      <c r="B22" s="2"/>
      <c r="C22" s="2"/>
      <c r="D22" s="2"/>
      <c r="E22" s="2"/>
      <c r="F22" s="2"/>
      <c r="G22" s="2">
        <f t="shared" si="0"/>
        <v>0</v>
      </c>
      <c r="H22" s="2" t="str">
        <f t="shared" si="1"/>
        <v/>
      </c>
    </row>
    <row r="23" spans="1:8">
      <c r="A23" s="2"/>
      <c r="B23" s="2"/>
      <c r="C23" s="4"/>
      <c r="D23" s="2"/>
      <c r="E23" s="2"/>
      <c r="F23" s="2"/>
      <c r="G23" s="2">
        <f t="shared" si="0"/>
        <v>0</v>
      </c>
      <c r="H23" s="2" t="str">
        <f t="shared" si="1"/>
        <v/>
      </c>
    </row>
    <row r="24" spans="1:8">
      <c r="D24" s="2" t="s">
        <v>70</v>
      </c>
      <c r="E24" s="20">
        <f>SUM(E3:E23)</f>
        <v>0</v>
      </c>
      <c r="F24" s="2" t="s">
        <v>70</v>
      </c>
      <c r="G24" s="21">
        <f>SUM(G3:G23)</f>
        <v>0</v>
      </c>
      <c r="H24" s="2" t="str">
        <f t="shared" si="1"/>
        <v/>
      </c>
    </row>
  </sheetData>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チェックリスト</vt:lpstr>
      <vt:lpstr>減価償却資産</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2025-06-05T23:52:47Z</dcterms:created>
  <dcterms:modified xsi:type="dcterms:W3CDTF">2025-06-05T23:54:31Z</dcterms:modified>
  <cp:category/>
  <cp:contentStatus/>
</cp:coreProperties>
</file>