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8_{D1E9BF16-B050-4CC4-932F-5D69A4518C46}" xr6:coauthVersionLast="47" xr6:coauthVersionMax="47" xr10:uidLastSave="{00000000-0000-0000-0000-000000000000}"/>
  <bookViews>
    <workbookView xWindow="-108" yWindow="-108" windowWidth="23256" windowHeight="12576" tabRatio="709" xr2:uid="{00000000-000D-0000-FFFF-FFFF00000000}"/>
  </bookViews>
  <sheets>
    <sheet name="主要経済指標(1)" sheetId="1" r:id="rId1"/>
    <sheet name="主要経済指標(2)" sheetId="10" r:id="rId2"/>
    <sheet name="主要経済指標(3)" sheetId="5" r:id="rId3"/>
  </sheets>
  <definedNames>
    <definedName name="_xlnm.Print_Area" localSheetId="0">'主要経済指標(1)'!$B$1:$AG$48</definedName>
    <definedName name="_xlnm.Print_Area" localSheetId="1">'主要経済指標(2)'!$B$1:$AI$45</definedName>
    <definedName name="_xlnm.Print_Titles" localSheetId="0">'主要経済指標(1)'!$B:$C</definedName>
    <definedName name="_xlnm.Print_Titles" localSheetId="1">'主要経済指標(2)'!$B:$C</definedName>
    <definedName name="_xlnm.Print_Titles" localSheetId="2">'主要経済指標(3)'!$B:$C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2" i="5" l="1"/>
  <c r="R42" i="5"/>
  <c r="N42" i="5"/>
  <c r="J42" i="5"/>
  <c r="F42" i="5"/>
  <c r="AH42" i="10"/>
  <c r="AD42" i="10"/>
  <c r="Z42" i="10"/>
  <c r="V42" i="10"/>
  <c r="R42" i="10"/>
  <c r="N42" i="10"/>
  <c r="J42" i="10"/>
  <c r="F42" i="10"/>
  <c r="AF42" i="1"/>
  <c r="AD42" i="1"/>
  <c r="Z42" i="1"/>
  <c r="X42" i="1"/>
  <c r="T42" i="1"/>
  <c r="R42" i="1"/>
  <c r="N42" i="1"/>
  <c r="L42" i="1"/>
  <c r="H42" i="1"/>
  <c r="F42" i="1"/>
  <c r="N11" i="5" l="1"/>
  <c r="Z11" i="5" l="1"/>
  <c r="R11" i="5" l="1"/>
  <c r="J11" i="5"/>
  <c r="F11" i="5"/>
</calcChain>
</file>

<file path=xl/sharedStrings.xml><?xml version="1.0" encoding="utf-8"?>
<sst xmlns="http://schemas.openxmlformats.org/spreadsheetml/2006/main" count="949" uniqueCount="95">
  <si>
    <t>北 　海　 道</t>
  </si>
  <si>
    <t>北　海　道</t>
  </si>
  <si>
    <t>北  海  道</t>
  </si>
  <si>
    <t>前期比</t>
  </si>
  <si>
    <t>前年同</t>
  </si>
  <si>
    <t>百万円</t>
  </si>
  <si>
    <t>前年同月比</t>
    <rPh sb="0" eb="2">
      <t>ゼンネン</t>
    </rPh>
    <rPh sb="2" eb="5">
      <t>ドウゲツヒ</t>
    </rPh>
    <phoneticPr fontId="10"/>
  </si>
  <si>
    <t>百万円</t>
    <rPh sb="0" eb="2">
      <t>ヒャクマン</t>
    </rPh>
    <phoneticPr fontId="5"/>
  </si>
  <si>
    <t>台</t>
    <rPh sb="0" eb="1">
      <t>ダイ</t>
    </rPh>
    <phoneticPr fontId="5"/>
  </si>
  <si>
    <t>季調値</t>
  </si>
  <si>
    <t>　　　％</t>
  </si>
  <si>
    <t>月比％</t>
  </si>
  <si>
    <t>全店</t>
    <rPh sb="0" eb="2">
      <t>ゼンテン</t>
    </rPh>
    <phoneticPr fontId="10"/>
  </si>
  <si>
    <t>既存店</t>
    <rPh sb="0" eb="3">
      <t>キゾンテン</t>
    </rPh>
    <phoneticPr fontId="10"/>
  </si>
  <si>
    <t/>
  </si>
  <si>
    <t>北   海   道</t>
  </si>
  <si>
    <t>北海道</t>
  </si>
  <si>
    <t>千  人</t>
  </si>
  <si>
    <t>戸</t>
  </si>
  <si>
    <t>倍</t>
  </si>
  <si>
    <t>件</t>
  </si>
  <si>
    <t>経済産業省、北海道経済産業局</t>
  </si>
  <si>
    <t>百万円</t>
    <phoneticPr fontId="5"/>
  </si>
  <si>
    <t>-</t>
  </si>
  <si>
    <t>Ⅳ期</t>
  </si>
  <si>
    <t>Ⅰ期</t>
  </si>
  <si>
    <t>Ⅱ期</t>
  </si>
  <si>
    <t>Ⅲ期</t>
  </si>
  <si>
    <t>出　典</t>
  </si>
  <si>
    <t>国土交通省</t>
  </si>
  <si>
    <t>道内外国人
入国者数</t>
    <rPh sb="0" eb="2">
      <t>ドウナイ</t>
    </rPh>
    <rPh sb="2" eb="4">
      <t>ガイコク</t>
    </rPh>
    <rPh sb="4" eb="5">
      <t>ジン</t>
    </rPh>
    <rPh sb="6" eb="9">
      <t>ニュウコクシャ</t>
    </rPh>
    <rPh sb="9" eb="10">
      <t>スウ</t>
    </rPh>
    <phoneticPr fontId="4"/>
  </si>
  <si>
    <t>有効求人倍率
（ 常　用 ）</t>
    <rPh sb="9" eb="10">
      <t>ツネ</t>
    </rPh>
    <rPh sb="11" eb="12">
      <t>ヨウ</t>
    </rPh>
    <phoneticPr fontId="4"/>
  </si>
  <si>
    <t>法務省</t>
  </si>
  <si>
    <t>鉱工業指数</t>
    <rPh sb="0" eb="3">
      <t>コウコウギョウ</t>
    </rPh>
    <rPh sb="3" eb="5">
      <t>シスウ</t>
    </rPh>
    <phoneticPr fontId="5"/>
  </si>
  <si>
    <t>生産指数</t>
    <rPh sb="0" eb="2">
      <t>セイサン</t>
    </rPh>
    <rPh sb="2" eb="4">
      <t>シスウ</t>
    </rPh>
    <phoneticPr fontId="5"/>
  </si>
  <si>
    <t>北海道</t>
    <rPh sb="0" eb="3">
      <t>ホッカイドウ</t>
    </rPh>
    <phoneticPr fontId="5"/>
  </si>
  <si>
    <t>全国</t>
  </si>
  <si>
    <t>全国</t>
    <rPh sb="0" eb="2">
      <t>ゼンコク</t>
    </rPh>
    <phoneticPr fontId="5"/>
  </si>
  <si>
    <t>普通車</t>
    <rPh sb="0" eb="3">
      <t>フツウシャ</t>
    </rPh>
    <phoneticPr fontId="5"/>
  </si>
  <si>
    <t>小型車</t>
    <rPh sb="0" eb="3">
      <t>コガタシャ</t>
    </rPh>
    <phoneticPr fontId="5"/>
  </si>
  <si>
    <t>軽乗用車</t>
    <rPh sb="0" eb="1">
      <t>ケイ</t>
    </rPh>
    <rPh sb="1" eb="3">
      <t>ジョウヨウ</t>
    </rPh>
    <rPh sb="3" eb="4">
      <t>シャ</t>
    </rPh>
    <phoneticPr fontId="5"/>
  </si>
  <si>
    <t>普・小・軽・計</t>
    <phoneticPr fontId="5"/>
  </si>
  <si>
    <t>公共工事請負金額</t>
  </si>
  <si>
    <t>百 貨 店 ・ ス ー パ ー 計</t>
    <rPh sb="0" eb="1">
      <t>ピャッ</t>
    </rPh>
    <rPh sb="2" eb="3">
      <t>カ</t>
    </rPh>
    <rPh sb="4" eb="5">
      <t>ミセ</t>
    </rPh>
    <rPh sb="16" eb="17">
      <t>ケイ</t>
    </rPh>
    <phoneticPr fontId="5"/>
  </si>
  <si>
    <t>家 電 大 型 専 門 店</t>
    <rPh sb="0" eb="1">
      <t>イエ</t>
    </rPh>
    <rPh sb="2" eb="3">
      <t>デン</t>
    </rPh>
    <rPh sb="4" eb="5">
      <t>ダイ</t>
    </rPh>
    <rPh sb="6" eb="7">
      <t>カタ</t>
    </rPh>
    <rPh sb="8" eb="9">
      <t>アツシ</t>
    </rPh>
    <rPh sb="10" eb="11">
      <t>モン</t>
    </rPh>
    <rPh sb="12" eb="13">
      <t>ミセ</t>
    </rPh>
    <phoneticPr fontId="5"/>
  </si>
  <si>
    <t>ド ラ ッ グ ス ト ア</t>
    <phoneticPr fontId="5"/>
  </si>
  <si>
    <t>ホ ー ム セ ン タ ー</t>
    <phoneticPr fontId="5"/>
  </si>
  <si>
    <t>前年同</t>
    <phoneticPr fontId="4"/>
  </si>
  <si>
    <t>来道客数</t>
    <phoneticPr fontId="4"/>
  </si>
  <si>
    <t>（注） 鉱工業指数の年、年度、前年同月比は原指数による。</t>
  </si>
  <si>
    <t>(公社)北海道
観光振興機構</t>
  </si>
  <si>
    <t>～　主　要　経　済　指　標　(1)　～</t>
    <phoneticPr fontId="5"/>
  </si>
  <si>
    <t>2015年＝100</t>
    <phoneticPr fontId="5"/>
  </si>
  <si>
    <t>2015年＝100</t>
    <phoneticPr fontId="5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</si>
  <si>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</si>
  <si>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</si>
  <si>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</si>
  <si>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</si>
  <si>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</si>
  <si>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</si>
  <si>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</si>
  <si>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</si>
  <si>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</si>
  <si>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</si>
  <si>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</si>
  <si>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</si>
  <si>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百 貨 店 ・ ス ー パ ー 販 売 額</t>
  </si>
  <si>
    <t>百 貨 店</t>
  </si>
  <si>
    <t>ス ー パ ー</t>
  </si>
  <si>
    <t>コンビニエンス
ストア販売額</t>
    <rPh sb="11" eb="12">
      <t>ハン</t>
    </rPh>
    <rPh sb="12" eb="13">
      <t>バイ</t>
    </rPh>
    <rPh sb="13" eb="14">
      <t>ガク</t>
    </rPh>
    <phoneticPr fontId="5"/>
  </si>
  <si>
    <t>北  海  道</t>
    <phoneticPr fontId="5"/>
  </si>
  <si>
    <t>北　海　道</t>
    <rPh sb="0" eb="1">
      <t>キタ</t>
    </rPh>
    <rPh sb="2" eb="3">
      <t>ウミ</t>
    </rPh>
    <rPh sb="4" eb="5">
      <t>ミチ</t>
    </rPh>
    <phoneticPr fontId="5"/>
  </si>
  <si>
    <t>専　門　量　販　店　販　売　額</t>
    <rPh sb="0" eb="1">
      <t>アツシ</t>
    </rPh>
    <rPh sb="2" eb="3">
      <t>モン</t>
    </rPh>
    <rPh sb="4" eb="5">
      <t>リョウ</t>
    </rPh>
    <rPh sb="6" eb="7">
      <t>ハン</t>
    </rPh>
    <rPh sb="8" eb="9">
      <t>ミセ</t>
    </rPh>
    <rPh sb="10" eb="11">
      <t>ハン</t>
    </rPh>
    <rPh sb="12" eb="13">
      <t>バイ</t>
    </rPh>
    <rPh sb="14" eb="15">
      <t>ガク</t>
    </rPh>
    <phoneticPr fontId="5"/>
  </si>
  <si>
    <t>～　主　要　経　済　指　標　(2)　～</t>
    <phoneticPr fontId="5"/>
  </si>
  <si>
    <t>乗　用　車　新　車　登　録　台　数</t>
    <rPh sb="0" eb="1">
      <t>ジョウ</t>
    </rPh>
    <rPh sb="2" eb="3">
      <t>ヨウ</t>
    </rPh>
    <rPh sb="4" eb="5">
      <t>クルマ</t>
    </rPh>
    <rPh sb="6" eb="7">
      <t>シン</t>
    </rPh>
    <rPh sb="8" eb="9">
      <t>クルマ</t>
    </rPh>
    <rPh sb="10" eb="11">
      <t>ノボル</t>
    </rPh>
    <rPh sb="12" eb="13">
      <t>ロク</t>
    </rPh>
    <rPh sb="14" eb="15">
      <t>ダイ</t>
    </rPh>
    <rPh sb="16" eb="17">
      <t>スウ</t>
    </rPh>
    <phoneticPr fontId="5"/>
  </si>
  <si>
    <t>北　　　　海　　　　道</t>
    <rPh sb="0" eb="1">
      <t>キタ</t>
    </rPh>
    <rPh sb="5" eb="6">
      <t>ウミ</t>
    </rPh>
    <rPh sb="10" eb="11">
      <t>ミチ</t>
    </rPh>
    <phoneticPr fontId="5"/>
  </si>
  <si>
    <r>
      <t xml:space="preserve">企業倒産件数
</t>
    </r>
    <r>
      <rPr>
        <sz val="12"/>
        <rFont val="ＭＳ 明朝"/>
        <family val="1"/>
        <charset val="128"/>
      </rPr>
      <t>（負債総額1,000万円以上）</t>
    </r>
    <phoneticPr fontId="5"/>
  </si>
  <si>
    <t>新設住宅
着工戸数</t>
    <phoneticPr fontId="4"/>
  </si>
  <si>
    <t>～　主　要　経　済　指　標　(3)　～</t>
    <phoneticPr fontId="5"/>
  </si>
  <si>
    <t>2020年</t>
  </si>
  <si>
    <t xml:space="preserve">（一社）日本自動車販売協会連合会、（一社）全国軽自動車協会連合会 </t>
  </si>
  <si>
    <t>北海道建設業
信用保証(株)ほか2社</t>
  </si>
  <si>
    <t>厚生労働省、
北海道労働局</t>
  </si>
  <si>
    <t>（株）東京商工
リサーチ</t>
  </si>
  <si>
    <t>（注）”ｐ”は速報値、”ｒ”は修正値を表す。</t>
  </si>
  <si>
    <t>　　 　ギャップを調整するリンク係数で処理した数値で計算している。</t>
  </si>
  <si>
    <t>　　　 ”ｐ”は速報値、”ｒ”は修正値を表す。</t>
  </si>
  <si>
    <t>p</t>
  </si>
  <si>
    <t>2021年</t>
  </si>
  <si>
    <t>2020年度</t>
  </si>
  <si>
    <t>　　 　百貨店・スーパー販売額については、2020年3月に対象事業所の見直しを行ったため、これに関わる前年（度、同期、同月）比増減率は、</t>
  </si>
  <si>
    <t>2022年</t>
  </si>
  <si>
    <t>2021年度</t>
  </si>
  <si>
    <t>p</t>
    <phoneticPr fontId="5"/>
  </si>
  <si>
    <t>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</si>
</sst>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;&quot;▲ &quot;0.0"/>
    <numFmt numFmtId="177" formatCode="0.0;[Red]0.0"/>
    <numFmt numFmtId="178" formatCode="0.0_);[Red]\(0.0\)"/>
    <numFmt numFmtId="179" formatCode="0;0;"/>
    <numFmt numFmtId="180" formatCode="#,##0.0;[Red]#,##0.0"/>
    <numFmt numFmtId="181" formatCode="#,##0;[Red]#,##0"/>
    <numFmt numFmtId="182" formatCode="0.00_ ;[Red]\-0.00\ "/>
    <numFmt numFmtId="183" formatCode="#&quot;年&quot;"/>
  </numFmts>
  <fonts count="13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381">
    <xf numFmtId="0" fontId="0" fillId="0" borderId="0" xfId="0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1" fontId="9" fillId="0" borderId="0" xfId="0" applyNumberFormat="1" applyFont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177" fontId="9" fillId="0" borderId="1" xfId="0" applyNumberFormat="1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3" fontId="9" fillId="0" borderId="5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81" fontId="9" fillId="0" borderId="1" xfId="0" applyNumberFormat="1" applyFont="1" applyFill="1" applyBorder="1" applyAlignment="1">
      <alignment vertical="center"/>
    </xf>
    <xf numFmtId="179" fontId="9" fillId="0" borderId="7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179" fontId="9" fillId="0" borderId="5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81" fontId="9" fillId="0" borderId="1" xfId="0" applyNumberFormat="1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177" fontId="9" fillId="0" borderId="9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81" fontId="9" fillId="0" borderId="4" xfId="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181" fontId="9" fillId="0" borderId="8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0" xfId="0" applyFont="1" applyFill="1" applyBorder="1" applyAlignment="1">
      <alignment vertical="center"/>
    </xf>
    <xf numFmtId="177" fontId="9" fillId="0" borderId="13" xfId="0" applyNumberFormat="1" applyFont="1" applyFill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179" fontId="9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9" fillId="0" borderId="11" xfId="0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79" fontId="9" fillId="0" borderId="5" xfId="0" applyNumberFormat="1" applyFont="1" applyBorder="1" applyAlignment="1">
      <alignment vertical="center"/>
    </xf>
    <xf numFmtId="177" fontId="9" fillId="0" borderId="14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77" fontId="9" fillId="0" borderId="4" xfId="0" applyNumberFormat="1" applyFont="1" applyFill="1" applyBorder="1" applyAlignment="1">
      <alignment horizontal="right" vertical="center"/>
    </xf>
    <xf numFmtId="180" fontId="9" fillId="0" borderId="1" xfId="0" applyNumberFormat="1" applyFont="1" applyFill="1" applyBorder="1" applyAlignment="1">
      <alignment vertical="center"/>
    </xf>
    <xf numFmtId="177" fontId="9" fillId="0" borderId="0" xfId="0" applyNumberFormat="1" applyFont="1" applyAlignment="1">
      <alignment vertical="center"/>
    </xf>
    <xf numFmtId="3" fontId="9" fillId="0" borderId="3" xfId="0" applyNumberFormat="1" applyFont="1" applyFill="1" applyBorder="1" applyAlignment="1">
      <alignment horizontal="center" vertical="center"/>
    </xf>
    <xf numFmtId="181" fontId="9" fillId="0" borderId="12" xfId="0" applyNumberFormat="1" applyFont="1" applyBorder="1" applyAlignment="1">
      <alignment horizontal="right" vertical="center"/>
    </xf>
    <xf numFmtId="182" fontId="9" fillId="0" borderId="12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horizontal="center" vertical="center"/>
    </xf>
    <xf numFmtId="182" fontId="9" fillId="0" borderId="5" xfId="0" applyNumberFormat="1" applyFont="1" applyFill="1" applyBorder="1" applyAlignment="1">
      <alignment horizontal="center" vertical="center"/>
    </xf>
    <xf numFmtId="182" fontId="9" fillId="0" borderId="7" xfId="0" applyNumberFormat="1" applyFont="1" applyFill="1" applyBorder="1" applyAlignment="1">
      <alignment horizontal="center" vertical="center"/>
    </xf>
    <xf numFmtId="182" fontId="9" fillId="0" borderId="4" xfId="0" applyNumberFormat="1" applyFont="1" applyFill="1" applyBorder="1" applyAlignment="1">
      <alignment horizontal="center" vertical="center"/>
    </xf>
    <xf numFmtId="182" fontId="9" fillId="0" borderId="3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 applyProtection="1">
      <alignment horizontal="right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right" vertical="center"/>
    </xf>
    <xf numFmtId="179" fontId="9" fillId="0" borderId="19" xfId="0" applyNumberFormat="1" applyFont="1" applyFill="1" applyBorder="1" applyAlignment="1">
      <alignment vertical="center"/>
    </xf>
    <xf numFmtId="177" fontId="9" fillId="0" borderId="20" xfId="0" applyNumberFormat="1" applyFont="1" applyFill="1" applyBorder="1" applyAlignment="1">
      <alignment vertical="center"/>
    </xf>
    <xf numFmtId="179" fontId="9" fillId="0" borderId="21" xfId="0" applyNumberFormat="1" applyFont="1" applyFill="1" applyBorder="1" applyAlignment="1">
      <alignment vertical="center"/>
    </xf>
    <xf numFmtId="177" fontId="9" fillId="0" borderId="22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0" borderId="23" xfId="0" applyFont="1" applyBorder="1" applyAlignment="1">
      <alignment horizontal="right" vertical="center"/>
    </xf>
    <xf numFmtId="177" fontId="9" fillId="0" borderId="23" xfId="0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181" fontId="9" fillId="0" borderId="22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181" fontId="9" fillId="0" borderId="22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horizontal="right" vertical="center"/>
    </xf>
    <xf numFmtId="0" fontId="9" fillId="0" borderId="21" xfId="0" applyFont="1" applyFill="1" applyBorder="1" applyAlignment="1">
      <alignment vertical="center"/>
    </xf>
    <xf numFmtId="177" fontId="9" fillId="0" borderId="22" xfId="0" applyNumberFormat="1" applyFont="1" applyFill="1" applyBorder="1" applyAlignment="1">
      <alignment horizontal="right" vertical="center"/>
    </xf>
    <xf numFmtId="182" fontId="9" fillId="0" borderId="22" xfId="0" applyNumberFormat="1" applyFont="1" applyFill="1" applyBorder="1" applyAlignment="1">
      <alignment horizontal="center" vertical="center"/>
    </xf>
    <xf numFmtId="182" fontId="9" fillId="0" borderId="21" xfId="0" applyNumberFormat="1" applyFont="1" applyFill="1" applyBorder="1" applyAlignment="1">
      <alignment horizontal="center" vertical="center"/>
    </xf>
    <xf numFmtId="182" fontId="9" fillId="0" borderId="19" xfId="0" applyNumberFormat="1" applyFont="1" applyFill="1" applyBorder="1" applyAlignment="1">
      <alignment horizontal="center" vertical="center"/>
    </xf>
    <xf numFmtId="181" fontId="9" fillId="0" borderId="20" xfId="0" applyNumberFormat="1" applyFont="1" applyBorder="1" applyAlignment="1">
      <alignment vertical="center"/>
    </xf>
    <xf numFmtId="181" fontId="9" fillId="0" borderId="20" xfId="0" applyNumberFormat="1" applyFont="1" applyFill="1" applyBorder="1" applyAlignment="1">
      <alignment vertical="center"/>
    </xf>
    <xf numFmtId="180" fontId="9" fillId="0" borderId="22" xfId="0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7" fontId="9" fillId="0" borderId="26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3" fontId="9" fillId="0" borderId="22" xfId="0" applyNumberFormat="1" applyFont="1" applyFill="1" applyBorder="1" applyAlignment="1">
      <alignment vertical="center"/>
    </xf>
    <xf numFmtId="180" fontId="9" fillId="0" borderId="20" xfId="0" applyNumberFormat="1" applyFont="1" applyFill="1" applyBorder="1" applyAlignment="1">
      <alignment vertical="center"/>
    </xf>
    <xf numFmtId="3" fontId="9" fillId="0" borderId="25" xfId="0" applyNumberFormat="1" applyFont="1" applyFill="1" applyBorder="1" applyAlignment="1">
      <alignment vertical="center"/>
    </xf>
    <xf numFmtId="180" fontId="9" fillId="0" borderId="25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177" fontId="9" fillId="0" borderId="24" xfId="0" applyNumberFormat="1" applyFont="1" applyFill="1" applyBorder="1" applyAlignment="1">
      <alignment vertical="center"/>
    </xf>
    <xf numFmtId="180" fontId="9" fillId="0" borderId="26" xfId="0" applyNumberFormat="1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181" fontId="9" fillId="0" borderId="25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horizontal="right" vertical="center"/>
    </xf>
    <xf numFmtId="0" fontId="9" fillId="0" borderId="25" xfId="0" applyFont="1" applyBorder="1" applyAlignment="1">
      <alignment vertical="center"/>
    </xf>
    <xf numFmtId="181" fontId="9" fillId="0" borderId="25" xfId="0" applyNumberFormat="1" applyFont="1" applyBorder="1" applyAlignment="1">
      <alignment vertical="center"/>
    </xf>
    <xf numFmtId="3" fontId="9" fillId="0" borderId="25" xfId="0" applyNumberFormat="1" applyFont="1" applyFill="1" applyBorder="1" applyAlignment="1">
      <alignment horizontal="center" vertical="center"/>
    </xf>
    <xf numFmtId="181" fontId="9" fillId="0" borderId="26" xfId="0" applyNumberFormat="1" applyFont="1" applyBorder="1" applyAlignment="1">
      <alignment vertical="center"/>
    </xf>
    <xf numFmtId="181" fontId="9" fillId="0" borderId="26" xfId="0" applyNumberFormat="1" applyFont="1" applyFill="1" applyBorder="1" applyAlignment="1">
      <alignment vertical="center"/>
    </xf>
    <xf numFmtId="182" fontId="9" fillId="0" borderId="25" xfId="0" applyNumberFormat="1" applyFont="1" applyFill="1" applyBorder="1" applyAlignment="1">
      <alignment horizontal="center" vertical="center"/>
    </xf>
    <xf numFmtId="182" fontId="9" fillId="0" borderId="27" xfId="0" applyNumberFormat="1" applyFont="1" applyFill="1" applyBorder="1" applyAlignment="1">
      <alignment horizontal="center" vertical="center"/>
    </xf>
    <xf numFmtId="180" fontId="9" fillId="0" borderId="6" xfId="0" applyNumberFormat="1" applyFont="1" applyFill="1" applyBorder="1" applyAlignment="1">
      <alignment vertical="center"/>
    </xf>
    <xf numFmtId="180" fontId="9" fillId="0" borderId="23" xfId="0" applyNumberFormat="1" applyFont="1" applyFill="1" applyBorder="1" applyAlignment="1">
      <alignment vertical="center"/>
    </xf>
    <xf numFmtId="3" fontId="9" fillId="0" borderId="2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83" fontId="9" fillId="0" borderId="19" xfId="0" applyNumberFormat="1" applyFont="1" applyBorder="1" applyAlignment="1">
      <alignment horizontal="left" vertical="center"/>
    </xf>
    <xf numFmtId="0" fontId="9" fillId="0" borderId="28" xfId="0" applyNumberFormat="1" applyFont="1" applyBorder="1" applyAlignment="1">
      <alignment horizontal="left" vertical="center"/>
    </xf>
    <xf numFmtId="0" fontId="9" fillId="0" borderId="7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" fontId="9" fillId="0" borderId="7" xfId="0" applyNumberFormat="1" applyFont="1" applyBorder="1" applyAlignment="1" applyProtection="1">
      <alignment horizontal="right" vertical="center"/>
    </xf>
    <xf numFmtId="0" fontId="9" fillId="0" borderId="2" xfId="0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vertical="center"/>
    </xf>
    <xf numFmtId="3" fontId="9" fillId="0" borderId="20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9" fontId="3" fillId="0" borderId="7" xfId="0" applyNumberFormat="1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horizontal="right" vertical="center"/>
    </xf>
    <xf numFmtId="179" fontId="9" fillId="0" borderId="4" xfId="0" applyNumberFormat="1" applyFont="1" applyBorder="1" applyAlignment="1">
      <alignment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177" fontId="9" fillId="0" borderId="1" xfId="0" applyNumberFormat="1" applyFont="1" applyBorder="1" applyAlignment="1">
      <alignment vertical="center" shrinkToFit="1"/>
    </xf>
    <xf numFmtId="177" fontId="9" fillId="0" borderId="22" xfId="0" applyNumberFormat="1" applyFont="1" applyBorder="1" applyAlignment="1">
      <alignment vertical="center" shrinkToFit="1"/>
    </xf>
    <xf numFmtId="177" fontId="9" fillId="0" borderId="25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177" fontId="9" fillId="0" borderId="1" xfId="0" applyNumberFormat="1" applyFont="1" applyBorder="1" applyAlignment="1">
      <alignment horizontal="right" vertical="center" shrinkToFit="1"/>
    </xf>
    <xf numFmtId="177" fontId="9" fillId="0" borderId="20" xfId="0" applyNumberFormat="1" applyFont="1" applyFill="1" applyBorder="1" applyAlignment="1">
      <alignment vertical="center" shrinkToFit="1"/>
    </xf>
    <xf numFmtId="177" fontId="9" fillId="0" borderId="8" xfId="0" applyNumberFormat="1" applyFont="1" applyFill="1" applyBorder="1" applyAlignment="1">
      <alignment vertical="center" shrinkToFit="1"/>
    </xf>
    <xf numFmtId="177" fontId="9" fillId="0" borderId="20" xfId="0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179" fontId="9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shrinkToFit="1"/>
    </xf>
    <xf numFmtId="181" fontId="9" fillId="0" borderId="0" xfId="0" applyNumberFormat="1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9" fontId="9" fillId="0" borderId="5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179" fontId="9" fillId="0" borderId="7" xfId="0" applyNumberFormat="1" applyFont="1" applyFill="1" applyBorder="1" applyAlignment="1">
      <alignment horizontal="left" vertical="center"/>
    </xf>
    <xf numFmtId="177" fontId="9" fillId="0" borderId="7" xfId="0" applyNumberFormat="1" applyFont="1" applyFill="1" applyBorder="1" applyAlignment="1">
      <alignment horizontal="left" vertical="center"/>
    </xf>
    <xf numFmtId="181" fontId="9" fillId="0" borderId="20" xfId="0" applyNumberFormat="1" applyFont="1" applyFill="1" applyBorder="1" applyAlignment="1">
      <alignment vertical="center" shrinkToFit="1"/>
    </xf>
    <xf numFmtId="181" fontId="9" fillId="0" borderId="26" xfId="0" applyNumberFormat="1" applyFont="1" applyFill="1" applyBorder="1" applyAlignment="1">
      <alignment vertical="center" shrinkToFit="1"/>
    </xf>
    <xf numFmtId="182" fontId="9" fillId="0" borderId="11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Border="1" applyAlignment="1">
      <alignment vertical="center" shrinkToFit="1"/>
    </xf>
    <xf numFmtId="3" fontId="9" fillId="0" borderId="26" xfId="0" applyNumberFormat="1" applyFont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left" vertical="center"/>
    </xf>
    <xf numFmtId="177" fontId="9" fillId="0" borderId="20" xfId="0" applyNumberFormat="1" applyFont="1" applyFill="1" applyBorder="1" applyAlignment="1">
      <alignment horizontal="center" vertical="center"/>
    </xf>
    <xf numFmtId="179" fontId="9" fillId="0" borderId="27" xfId="0" applyNumberFormat="1" applyFont="1" applyFill="1" applyBorder="1" applyAlignment="1">
      <alignment horizontal="left" vertical="center"/>
    </xf>
    <xf numFmtId="177" fontId="9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80" fontId="9" fillId="0" borderId="24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horizontal="left" vertical="center"/>
    </xf>
    <xf numFmtId="179" fontId="9" fillId="0" borderId="27" xfId="0" applyNumberFormat="1" applyFont="1" applyFill="1" applyBorder="1" applyAlignment="1">
      <alignment vertical="center"/>
    </xf>
    <xf numFmtId="179" fontId="9" fillId="0" borderId="19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177" fontId="3" fillId="0" borderId="14" xfId="0" applyNumberFormat="1" applyFont="1" applyFill="1" applyBorder="1" applyAlignment="1">
      <alignment vertical="center"/>
    </xf>
    <xf numFmtId="177" fontId="9" fillId="0" borderId="4" xfId="0" applyNumberFormat="1" applyFont="1" applyBorder="1" applyAlignment="1">
      <alignment vertical="center" shrinkToFit="1"/>
    </xf>
    <xf numFmtId="182" fontId="9" fillId="0" borderId="10" xfId="0" applyNumberFormat="1" applyFont="1" applyFill="1" applyBorder="1" applyAlignment="1">
      <alignment horizontal="center" vertical="center"/>
    </xf>
    <xf numFmtId="182" fontId="9" fillId="0" borderId="14" xfId="0" applyNumberFormat="1" applyFont="1" applyFill="1" applyBorder="1" applyAlignment="1">
      <alignment vertical="center"/>
    </xf>
    <xf numFmtId="182" fontId="9" fillId="0" borderId="6" xfId="0" applyNumberFormat="1" applyFont="1" applyFill="1" applyBorder="1" applyAlignment="1">
      <alignment horizontal="center" vertical="center"/>
    </xf>
    <xf numFmtId="182" fontId="9" fillId="0" borderId="23" xfId="0" applyNumberFormat="1" applyFont="1" applyFill="1" applyBorder="1" applyAlignment="1">
      <alignment horizontal="center" vertical="center"/>
    </xf>
    <xf numFmtId="182" fontId="9" fillId="0" borderId="28" xfId="0" applyNumberFormat="1" applyFont="1" applyFill="1" applyBorder="1" applyAlignment="1">
      <alignment horizontal="center" vertical="center"/>
    </xf>
    <xf numFmtId="182" fontId="9" fillId="0" borderId="24" xfId="0" applyNumberFormat="1" applyFont="1" applyFill="1" applyBorder="1" applyAlignment="1">
      <alignment horizontal="center" vertical="center"/>
    </xf>
    <xf numFmtId="182" fontId="9" fillId="0" borderId="9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177" fontId="9" fillId="0" borderId="6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horizontal="center" vertical="center" shrinkToFit="1"/>
    </xf>
    <xf numFmtId="3" fontId="9" fillId="0" borderId="11" xfId="0" applyNumberFormat="1" applyFont="1" applyFill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9" fontId="9" fillId="0" borderId="27" xfId="0" applyNumberFormat="1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177" fontId="9" fillId="0" borderId="2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77" fontId="9" fillId="0" borderId="6" xfId="0" applyNumberFormat="1" applyFont="1" applyFill="1" applyBorder="1" applyAlignment="1">
      <alignment horizontal="right" vertical="center" shrinkToFit="1"/>
    </xf>
    <xf numFmtId="177" fontId="9" fillId="0" borderId="6" xfId="0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/>
    </xf>
    <xf numFmtId="176" fontId="9" fillId="0" borderId="37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9" fillId="0" borderId="50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readingOrder="1"/>
    </xf>
    <xf numFmtId="0" fontId="9" fillId="0" borderId="42" xfId="0" applyFont="1" applyFill="1" applyBorder="1" applyAlignment="1">
      <alignment horizontal="center" vertical="center" readingOrder="1"/>
    </xf>
    <xf numFmtId="0" fontId="9" fillId="0" borderId="43" xfId="0" applyFont="1" applyFill="1" applyBorder="1" applyAlignment="1">
      <alignment horizontal="center" vertical="center" readingOrder="1"/>
    </xf>
    <xf numFmtId="176" fontId="9" fillId="0" borderId="36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distributed" vertical="center" indent="5"/>
    </xf>
    <xf numFmtId="0" fontId="9" fillId="0" borderId="30" xfId="0" applyFont="1" applyFill="1" applyBorder="1" applyAlignment="1">
      <alignment horizontal="distributed" vertical="center" indent="5"/>
    </xf>
    <xf numFmtId="0" fontId="9" fillId="0" borderId="31" xfId="0" applyFont="1" applyFill="1" applyBorder="1" applyAlignment="1">
      <alignment horizontal="distributed" vertical="center" indent="5"/>
    </xf>
    <xf numFmtId="0" fontId="9" fillId="0" borderId="29" xfId="0" applyFont="1" applyFill="1" applyBorder="1" applyAlignment="1">
      <alignment horizontal="distributed" vertical="center" indent="2"/>
    </xf>
    <xf numFmtId="0" fontId="9" fillId="0" borderId="30" xfId="0" applyFont="1" applyFill="1" applyBorder="1" applyAlignment="1">
      <alignment horizontal="distributed" vertical="center" indent="2"/>
    </xf>
    <xf numFmtId="0" fontId="9" fillId="0" borderId="32" xfId="0" applyFont="1" applyFill="1" applyBorder="1" applyAlignment="1">
      <alignment horizontal="distributed" vertical="center" indent="2"/>
    </xf>
    <xf numFmtId="0" fontId="9" fillId="0" borderId="33" xfId="0" applyFont="1" applyFill="1" applyBorder="1" applyAlignment="1">
      <alignment horizontal="distributed" vertical="center" indent="2"/>
    </xf>
    <xf numFmtId="0" fontId="9" fillId="0" borderId="31" xfId="0" applyFont="1" applyFill="1" applyBorder="1" applyAlignment="1">
      <alignment horizontal="distributed" vertical="center" indent="2"/>
    </xf>
    <xf numFmtId="0" fontId="9" fillId="0" borderId="41" xfId="0" applyFont="1" applyFill="1" applyBorder="1" applyAlignment="1">
      <alignment horizontal="distributed" vertical="center" indent="5" readingOrder="1"/>
    </xf>
    <xf numFmtId="0" fontId="9" fillId="0" borderId="42" xfId="0" applyFont="1" applyFill="1" applyBorder="1" applyAlignment="1">
      <alignment horizontal="distributed" vertical="center" indent="5" readingOrder="1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distributed" vertical="center" indent="1"/>
    </xf>
    <xf numFmtId="0" fontId="9" fillId="0" borderId="30" xfId="0" applyFont="1" applyFill="1" applyBorder="1" applyAlignment="1">
      <alignment horizontal="distributed" vertical="center" indent="1"/>
    </xf>
    <xf numFmtId="0" fontId="9" fillId="0" borderId="32" xfId="0" applyFont="1" applyFill="1" applyBorder="1" applyAlignment="1">
      <alignment horizontal="distributed" vertical="center" indent="1"/>
    </xf>
    <xf numFmtId="0" fontId="9" fillId="0" borderId="31" xfId="0" applyFont="1" applyFill="1" applyBorder="1" applyAlignment="1">
      <alignment horizontal="distributed" vertical="center" indent="1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50"/>
  <sheetViews>
    <sheetView showGridLines="0" tabSelected="1" view="pageBreakPreview" zoomScale="70" zoomScaleNormal="60" zoomScaleSheetLayoutView="70" zoomScalePageLayoutView="75" workbookViewId="0"/>
  </sheetViews>
  <sheetFormatPr defaultColWidth="9" defaultRowHeight="14.4" x14ac:dyDescent="0.2"/>
  <cols>
    <col min="1" max="1" width="2.6640625" style="51" customWidth="1"/>
    <col min="2" max="3" width="8.109375" style="41" customWidth="1"/>
    <col min="4" max="4" width="2.44140625" style="202" customWidth="1"/>
    <col min="5" max="5" width="9.109375" style="41" customWidth="1"/>
    <col min="6" max="6" width="3.77734375" style="41" customWidth="1"/>
    <col min="7" max="7" width="6.88671875" style="41" customWidth="1"/>
    <col min="8" max="8" width="3.77734375" style="41" customWidth="1"/>
    <col min="9" max="9" width="6.88671875" style="41" customWidth="1"/>
    <col min="10" max="10" width="2.44140625" style="202" customWidth="1"/>
    <col min="11" max="11" width="9.109375" style="41" customWidth="1"/>
    <col min="12" max="12" width="3.77734375" style="41" customWidth="1"/>
    <col min="13" max="13" width="6.88671875" style="41" customWidth="1"/>
    <col min="14" max="14" width="3.88671875" style="41" customWidth="1"/>
    <col min="15" max="15" width="6.88671875" style="41" customWidth="1"/>
    <col min="16" max="16" width="2.44140625" style="202" customWidth="1"/>
    <col min="17" max="17" width="11" style="41" customWidth="1"/>
    <col min="18" max="18" width="3.88671875" style="41" customWidth="1"/>
    <col min="19" max="19" width="6.88671875" style="41" customWidth="1"/>
    <col min="20" max="20" width="3.77734375" style="41" customWidth="1"/>
    <col min="21" max="21" width="6.88671875" style="41" customWidth="1"/>
    <col min="22" max="22" width="2.44140625" style="202" customWidth="1"/>
    <col min="23" max="23" width="11" style="41" customWidth="1"/>
    <col min="24" max="24" width="3.77734375" style="41" customWidth="1"/>
    <col min="25" max="25" width="6.88671875" style="41" customWidth="1"/>
    <col min="26" max="26" width="3.77734375" style="41" customWidth="1"/>
    <col min="27" max="27" width="6.88671875" style="41" customWidth="1"/>
    <col min="28" max="28" width="2.44140625" style="202" customWidth="1"/>
    <col min="29" max="29" width="11" style="41" customWidth="1"/>
    <col min="30" max="30" width="3.77734375" style="41" customWidth="1"/>
    <col min="31" max="31" width="6.88671875" style="41" customWidth="1"/>
    <col min="32" max="32" width="3.77734375" style="41" customWidth="1"/>
    <col min="33" max="33" width="6.88671875" style="41" customWidth="1"/>
    <col min="34" max="16384" width="9" style="41"/>
  </cols>
  <sheetData>
    <row r="1" spans="1:33" ht="25.5" customHeight="1" x14ac:dyDescent="0.2"/>
    <row r="2" spans="1:33" ht="23.25" customHeight="1" x14ac:dyDescent="0.2">
      <c r="A2" s="96"/>
      <c r="B2" s="300" t="s">
        <v>51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</row>
    <row r="3" spans="1:33" ht="15" customHeight="1" x14ac:dyDescent="0.2">
      <c r="A3" s="96"/>
      <c r="B3" s="42"/>
      <c r="C3" s="42"/>
      <c r="D3" s="207"/>
      <c r="E3" s="42"/>
      <c r="F3" s="42"/>
      <c r="G3" s="42"/>
      <c r="H3" s="42"/>
      <c r="I3" s="42"/>
      <c r="J3" s="207"/>
      <c r="K3" s="42"/>
      <c r="L3" s="42"/>
      <c r="M3" s="42"/>
      <c r="N3" s="42"/>
      <c r="O3" s="42"/>
      <c r="P3" s="207"/>
      <c r="Q3" s="42"/>
      <c r="R3" s="42"/>
      <c r="S3" s="42"/>
      <c r="T3" s="42"/>
      <c r="U3" s="42"/>
      <c r="V3" s="207"/>
      <c r="W3" s="42"/>
      <c r="X3" s="42"/>
      <c r="Y3" s="42"/>
      <c r="Z3" s="42"/>
      <c r="AA3" s="42"/>
    </row>
    <row r="4" spans="1:33" ht="15" customHeight="1" x14ac:dyDescent="0.2">
      <c r="A4" s="96"/>
      <c r="B4" s="42"/>
      <c r="C4" s="42"/>
      <c r="D4" s="207"/>
      <c r="E4" s="42"/>
      <c r="F4" s="42"/>
      <c r="G4" s="42"/>
      <c r="H4" s="42"/>
      <c r="I4" s="42"/>
      <c r="J4" s="207"/>
      <c r="K4" s="42"/>
      <c r="L4" s="42"/>
      <c r="M4" s="42"/>
      <c r="N4" s="42"/>
      <c r="O4" s="42"/>
      <c r="P4" s="207"/>
      <c r="Q4" s="42"/>
      <c r="R4" s="42"/>
      <c r="S4" s="42"/>
      <c r="T4" s="42"/>
      <c r="U4" s="42"/>
      <c r="V4" s="207"/>
      <c r="W4" s="42"/>
      <c r="X4" s="42"/>
      <c r="Y4" s="42"/>
      <c r="Z4" s="42"/>
      <c r="AA4" s="42"/>
    </row>
    <row r="5" spans="1:33" ht="13.5" customHeight="1" thickBot="1" x14ac:dyDescent="0.25"/>
    <row r="6" spans="1:33" ht="25.5" customHeight="1" x14ac:dyDescent="0.2">
      <c r="B6" s="43"/>
      <c r="C6" s="150"/>
      <c r="D6" s="323" t="s">
        <v>33</v>
      </c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09" t="s">
        <v>66</v>
      </c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1"/>
    </row>
    <row r="7" spans="1:33" ht="27" customHeight="1" x14ac:dyDescent="0.2">
      <c r="B7" s="44"/>
      <c r="C7" s="45"/>
      <c r="D7" s="315" t="s">
        <v>34</v>
      </c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7"/>
      <c r="P7" s="302" t="s">
        <v>43</v>
      </c>
      <c r="Q7" s="303"/>
      <c r="R7" s="303"/>
      <c r="S7" s="303"/>
      <c r="T7" s="303"/>
      <c r="U7" s="303"/>
      <c r="V7" s="306" t="s">
        <v>67</v>
      </c>
      <c r="W7" s="303"/>
      <c r="X7" s="303"/>
      <c r="Y7" s="303"/>
      <c r="Z7" s="303"/>
      <c r="AA7" s="307"/>
      <c r="AB7" s="303" t="s">
        <v>68</v>
      </c>
      <c r="AC7" s="303"/>
      <c r="AD7" s="303"/>
      <c r="AE7" s="303"/>
      <c r="AF7" s="303"/>
      <c r="AG7" s="308"/>
    </row>
    <row r="8" spans="1:33" ht="21" customHeight="1" x14ac:dyDescent="0.2">
      <c r="B8" s="44"/>
      <c r="C8" s="45"/>
      <c r="D8" s="318" t="s">
        <v>35</v>
      </c>
      <c r="E8" s="319"/>
      <c r="F8" s="319"/>
      <c r="G8" s="319"/>
      <c r="H8" s="319"/>
      <c r="I8" s="320"/>
      <c r="J8" s="321" t="s">
        <v>37</v>
      </c>
      <c r="K8" s="319"/>
      <c r="L8" s="319"/>
      <c r="M8" s="319"/>
      <c r="N8" s="319"/>
      <c r="O8" s="322"/>
      <c r="P8" s="302" t="s">
        <v>0</v>
      </c>
      <c r="Q8" s="303"/>
      <c r="R8" s="303"/>
      <c r="S8" s="303"/>
      <c r="T8" s="303"/>
      <c r="U8" s="303"/>
      <c r="V8" s="306" t="s">
        <v>0</v>
      </c>
      <c r="W8" s="303"/>
      <c r="X8" s="303"/>
      <c r="Y8" s="303"/>
      <c r="Z8" s="303"/>
      <c r="AA8" s="307"/>
      <c r="AB8" s="303" t="s">
        <v>0</v>
      </c>
      <c r="AC8" s="303"/>
      <c r="AD8" s="303"/>
      <c r="AE8" s="303"/>
      <c r="AF8" s="303"/>
      <c r="AG8" s="308"/>
    </row>
    <row r="9" spans="1:33" ht="20.25" customHeight="1" x14ac:dyDescent="0.2">
      <c r="B9" s="44"/>
      <c r="C9" s="45"/>
      <c r="D9" s="294" t="s">
        <v>52</v>
      </c>
      <c r="E9" s="295"/>
      <c r="F9" s="296" t="s">
        <v>3</v>
      </c>
      <c r="G9" s="297"/>
      <c r="H9" s="296" t="s">
        <v>4</v>
      </c>
      <c r="I9" s="297"/>
      <c r="J9" s="305" t="s">
        <v>53</v>
      </c>
      <c r="K9" s="295"/>
      <c r="L9" s="296" t="s">
        <v>3</v>
      </c>
      <c r="M9" s="297"/>
      <c r="N9" s="296" t="s">
        <v>4</v>
      </c>
      <c r="O9" s="304"/>
      <c r="P9" s="313" t="s">
        <v>5</v>
      </c>
      <c r="Q9" s="297"/>
      <c r="R9" s="306" t="s">
        <v>6</v>
      </c>
      <c r="S9" s="303"/>
      <c r="T9" s="303"/>
      <c r="U9" s="303"/>
      <c r="V9" s="296" t="s">
        <v>5</v>
      </c>
      <c r="W9" s="297"/>
      <c r="X9" s="306" t="s">
        <v>6</v>
      </c>
      <c r="Y9" s="303"/>
      <c r="Z9" s="303"/>
      <c r="AA9" s="307"/>
      <c r="AB9" s="314" t="s">
        <v>5</v>
      </c>
      <c r="AC9" s="297"/>
      <c r="AD9" s="306" t="s">
        <v>6</v>
      </c>
      <c r="AE9" s="303"/>
      <c r="AF9" s="303"/>
      <c r="AG9" s="308"/>
    </row>
    <row r="10" spans="1:33" ht="20.25" customHeight="1" thickBot="1" x14ac:dyDescent="0.25">
      <c r="B10" s="151"/>
      <c r="C10" s="46"/>
      <c r="D10" s="289" t="s">
        <v>9</v>
      </c>
      <c r="E10" s="298"/>
      <c r="F10" s="299" t="s">
        <v>10</v>
      </c>
      <c r="G10" s="298"/>
      <c r="H10" s="299" t="s">
        <v>11</v>
      </c>
      <c r="I10" s="298"/>
      <c r="J10" s="299" t="s">
        <v>9</v>
      </c>
      <c r="K10" s="298"/>
      <c r="L10" s="299" t="s">
        <v>10</v>
      </c>
      <c r="M10" s="298"/>
      <c r="N10" s="299" t="s">
        <v>11</v>
      </c>
      <c r="O10" s="291"/>
      <c r="P10" s="289"/>
      <c r="Q10" s="298"/>
      <c r="R10" s="292" t="s">
        <v>12</v>
      </c>
      <c r="S10" s="293"/>
      <c r="T10" s="292" t="s">
        <v>13</v>
      </c>
      <c r="U10" s="301"/>
      <c r="V10" s="299"/>
      <c r="W10" s="298"/>
      <c r="X10" s="292" t="s">
        <v>12</v>
      </c>
      <c r="Y10" s="293"/>
      <c r="Z10" s="292" t="s">
        <v>13</v>
      </c>
      <c r="AA10" s="293"/>
      <c r="AB10" s="290"/>
      <c r="AC10" s="298"/>
      <c r="AD10" s="292" t="s">
        <v>12</v>
      </c>
      <c r="AE10" s="293"/>
      <c r="AF10" s="292" t="s">
        <v>13</v>
      </c>
      <c r="AG10" s="312"/>
    </row>
    <row r="11" spans="1:33" ht="18" customHeight="1" x14ac:dyDescent="0.2">
      <c r="B11" s="261"/>
      <c r="C11" s="262"/>
      <c r="D11" s="238"/>
      <c r="E11" s="232"/>
      <c r="F11" s="274" t="s">
        <v>14</v>
      </c>
      <c r="G11" s="225"/>
      <c r="H11" s="274" t="s">
        <v>14</v>
      </c>
      <c r="I11" s="239"/>
      <c r="J11" s="223"/>
      <c r="K11" s="224"/>
      <c r="L11" s="274" t="s">
        <v>14</v>
      </c>
      <c r="M11" s="225"/>
      <c r="N11" s="273" t="s">
        <v>14</v>
      </c>
      <c r="O11" s="226"/>
      <c r="P11" s="240"/>
      <c r="Q11" s="232"/>
      <c r="R11" s="273"/>
      <c r="S11" s="225"/>
      <c r="T11" s="273"/>
      <c r="U11" s="226"/>
      <c r="V11" s="223"/>
      <c r="W11" s="232"/>
      <c r="X11" s="273"/>
      <c r="Y11" s="225"/>
      <c r="Z11" s="273"/>
      <c r="AA11" s="233"/>
      <c r="AB11" s="243"/>
      <c r="AC11" s="171"/>
      <c r="AD11" s="273"/>
      <c r="AE11" s="233"/>
      <c r="AF11" s="271"/>
      <c r="AG11" s="244"/>
    </row>
    <row r="12" spans="1:33" s="51" customFormat="1" ht="18" customHeight="1" x14ac:dyDescent="0.2">
      <c r="B12" s="11" t="s">
        <v>79</v>
      </c>
      <c r="C12" s="90"/>
      <c r="D12" s="212"/>
      <c r="E12" s="14">
        <v>83.8</v>
      </c>
      <c r="F12" s="272" t="s">
        <v>14</v>
      </c>
      <c r="G12" s="227" t="s">
        <v>23</v>
      </c>
      <c r="H12" s="13" t="s">
        <v>94</v>
      </c>
      <c r="I12" s="14">
        <v>-11.3</v>
      </c>
      <c r="J12" s="203"/>
      <c r="K12" s="14">
        <v>90.6</v>
      </c>
      <c r="L12" s="13" t="s">
        <v>14</v>
      </c>
      <c r="M12" s="227" t="s">
        <v>23</v>
      </c>
      <c r="N12" s="13" t="s">
        <v>94</v>
      </c>
      <c r="O12" s="17">
        <v>-10.4</v>
      </c>
      <c r="P12" s="48"/>
      <c r="Q12" s="73">
        <v>965247</v>
      </c>
      <c r="R12" s="13" t="s">
        <v>94</v>
      </c>
      <c r="S12" s="70">
        <v>-4</v>
      </c>
      <c r="T12" s="13" t="s">
        <v>94</v>
      </c>
      <c r="U12" s="76">
        <v>-4.5</v>
      </c>
      <c r="V12" s="21"/>
      <c r="W12" s="73">
        <v>139078</v>
      </c>
      <c r="X12" s="13" t="s">
        <v>94</v>
      </c>
      <c r="Y12" s="70">
        <v>-29.6</v>
      </c>
      <c r="Z12" s="13" t="s">
        <v>94</v>
      </c>
      <c r="AA12" s="76">
        <v>-29.3</v>
      </c>
      <c r="AB12" s="21"/>
      <c r="AC12" s="73">
        <v>826170</v>
      </c>
      <c r="AD12" s="13" t="s">
        <v>14</v>
      </c>
      <c r="AE12" s="70">
        <v>2.2000000000000002</v>
      </c>
      <c r="AF12" s="13" t="s">
        <v>14</v>
      </c>
      <c r="AG12" s="143">
        <v>2</v>
      </c>
    </row>
    <row r="13" spans="1:33" s="51" customFormat="1" ht="18" customHeight="1" x14ac:dyDescent="0.2">
      <c r="B13" s="11" t="s">
        <v>88</v>
      </c>
      <c r="C13" s="90"/>
      <c r="D13" s="212"/>
      <c r="E13" s="14">
        <v>88.2</v>
      </c>
      <c r="F13" s="272" t="s">
        <v>14</v>
      </c>
      <c r="G13" s="227" t="s">
        <v>23</v>
      </c>
      <c r="H13" s="13" t="s">
        <v>14</v>
      </c>
      <c r="I13" s="14">
        <v>5.3</v>
      </c>
      <c r="J13" s="203"/>
      <c r="K13" s="14">
        <v>95.7</v>
      </c>
      <c r="L13" s="13" t="s">
        <v>14</v>
      </c>
      <c r="M13" s="227" t="s">
        <v>23</v>
      </c>
      <c r="N13" s="13" t="s">
        <v>14</v>
      </c>
      <c r="O13" s="17">
        <v>5.6</v>
      </c>
      <c r="P13" s="48"/>
      <c r="Q13" s="73">
        <v>976576</v>
      </c>
      <c r="R13" s="13" t="s">
        <v>14</v>
      </c>
      <c r="S13" s="70">
        <v>0.3</v>
      </c>
      <c r="T13" s="13" t="s">
        <v>14</v>
      </c>
      <c r="U13" s="76">
        <v>0.2</v>
      </c>
      <c r="V13" s="8"/>
      <c r="W13" s="73">
        <v>145201</v>
      </c>
      <c r="X13" s="13" t="s">
        <v>14</v>
      </c>
      <c r="Y13" s="70">
        <v>4.4000000000000004</v>
      </c>
      <c r="Z13" s="13" t="s">
        <v>14</v>
      </c>
      <c r="AA13" s="76">
        <v>4.4000000000000004</v>
      </c>
      <c r="AB13" s="21"/>
      <c r="AC13" s="73">
        <v>831375</v>
      </c>
      <c r="AD13" s="13" t="s">
        <v>94</v>
      </c>
      <c r="AE13" s="70">
        <v>-0.4</v>
      </c>
      <c r="AF13" s="13" t="s">
        <v>94</v>
      </c>
      <c r="AG13" s="143">
        <v>-0.5</v>
      </c>
    </row>
    <row r="14" spans="1:33" s="51" customFormat="1" ht="6.75" customHeight="1" x14ac:dyDescent="0.2">
      <c r="B14" s="103"/>
      <c r="C14" s="117"/>
      <c r="D14" s="237"/>
      <c r="E14" s="93"/>
      <c r="F14" s="276" t="s">
        <v>14</v>
      </c>
      <c r="G14" s="229"/>
      <c r="H14" s="175" t="s">
        <v>14</v>
      </c>
      <c r="I14" s="93"/>
      <c r="J14" s="228"/>
      <c r="K14" s="93"/>
      <c r="L14" s="175" t="s">
        <v>14</v>
      </c>
      <c r="M14" s="229"/>
      <c r="N14" s="175" t="s">
        <v>14</v>
      </c>
      <c r="O14" s="95"/>
      <c r="P14" s="92"/>
      <c r="Q14" s="123"/>
      <c r="R14" s="13" t="s">
        <v>14</v>
      </c>
      <c r="S14" s="116"/>
      <c r="T14" s="13" t="s">
        <v>14</v>
      </c>
      <c r="U14" s="124"/>
      <c r="V14" s="94"/>
      <c r="W14" s="123"/>
      <c r="X14" s="175" t="s">
        <v>14</v>
      </c>
      <c r="Y14" s="116"/>
      <c r="Z14" s="175" t="s">
        <v>14</v>
      </c>
      <c r="AA14" s="124"/>
      <c r="AB14" s="94"/>
      <c r="AC14" s="123"/>
      <c r="AD14" s="175" t="s">
        <v>14</v>
      </c>
      <c r="AE14" s="116"/>
      <c r="AF14" s="175" t="s">
        <v>14</v>
      </c>
      <c r="AG14" s="144"/>
    </row>
    <row r="15" spans="1:33" s="51" customFormat="1" ht="6.75" customHeight="1" x14ac:dyDescent="0.2">
      <c r="B15" s="130"/>
      <c r="C15" s="118"/>
      <c r="D15" s="235"/>
      <c r="E15" s="119"/>
      <c r="F15" s="277" t="s">
        <v>14</v>
      </c>
      <c r="G15" s="231"/>
      <c r="H15" s="176" t="s">
        <v>14</v>
      </c>
      <c r="I15" s="119"/>
      <c r="J15" s="230"/>
      <c r="K15" s="119"/>
      <c r="L15" s="176" t="s">
        <v>14</v>
      </c>
      <c r="M15" s="231"/>
      <c r="N15" s="176" t="s">
        <v>14</v>
      </c>
      <c r="O15" s="120"/>
      <c r="P15" s="121"/>
      <c r="Q15" s="125"/>
      <c r="R15" s="176" t="s">
        <v>14</v>
      </c>
      <c r="S15" s="126"/>
      <c r="T15" s="176" t="s">
        <v>14</v>
      </c>
      <c r="U15" s="129"/>
      <c r="V15" s="236"/>
      <c r="W15" s="125"/>
      <c r="X15" s="176" t="s">
        <v>14</v>
      </c>
      <c r="Y15" s="126"/>
      <c r="Z15" s="176" t="s">
        <v>14</v>
      </c>
      <c r="AA15" s="129"/>
      <c r="AB15" s="236"/>
      <c r="AC15" s="125"/>
      <c r="AD15" s="176" t="s">
        <v>14</v>
      </c>
      <c r="AE15" s="126"/>
      <c r="AF15" s="176" t="s">
        <v>14</v>
      </c>
      <c r="AG15" s="234"/>
    </row>
    <row r="16" spans="1:33" s="51" customFormat="1" ht="18" customHeight="1" x14ac:dyDescent="0.2">
      <c r="B16" s="11" t="s">
        <v>89</v>
      </c>
      <c r="C16" s="90"/>
      <c r="D16" s="212"/>
      <c r="E16" s="14">
        <v>83.3</v>
      </c>
      <c r="F16" s="272" t="s">
        <v>14</v>
      </c>
      <c r="G16" s="227" t="s">
        <v>23</v>
      </c>
      <c r="H16" s="13" t="s">
        <v>94</v>
      </c>
      <c r="I16" s="14">
        <v>-10</v>
      </c>
      <c r="J16" s="203"/>
      <c r="K16" s="14">
        <v>90.3</v>
      </c>
      <c r="L16" s="13"/>
      <c r="M16" s="227" t="s">
        <v>23</v>
      </c>
      <c r="N16" s="13" t="s">
        <v>94</v>
      </c>
      <c r="O16" s="17">
        <v>-9.6</v>
      </c>
      <c r="P16" s="15"/>
      <c r="Q16" s="73">
        <v>970241</v>
      </c>
      <c r="R16" s="13" t="s">
        <v>94</v>
      </c>
      <c r="S16" s="70">
        <v>-3.4</v>
      </c>
      <c r="T16" s="13" t="s">
        <v>94</v>
      </c>
      <c r="U16" s="76">
        <v>-3.8</v>
      </c>
      <c r="V16" s="21"/>
      <c r="W16" s="73">
        <v>135152</v>
      </c>
      <c r="X16" s="13" t="s">
        <v>94</v>
      </c>
      <c r="Y16" s="70">
        <v>-27.5</v>
      </c>
      <c r="Z16" s="13" t="s">
        <v>94</v>
      </c>
      <c r="AA16" s="76">
        <v>-27.5</v>
      </c>
      <c r="AB16" s="21"/>
      <c r="AC16" s="73">
        <v>835089</v>
      </c>
      <c r="AD16" s="13" t="s">
        <v>14</v>
      </c>
      <c r="AE16" s="70">
        <v>2</v>
      </c>
      <c r="AF16" s="13" t="s">
        <v>14</v>
      </c>
      <c r="AG16" s="143">
        <v>2</v>
      </c>
    </row>
    <row r="17" spans="2:37" s="47" customFormat="1" ht="18" customHeight="1" x14ac:dyDescent="0.2">
      <c r="B17" s="11" t="s">
        <v>92</v>
      </c>
      <c r="C17" s="90"/>
      <c r="D17" s="212"/>
      <c r="E17" s="14">
        <v>88.6</v>
      </c>
      <c r="F17" s="272" t="s">
        <v>14</v>
      </c>
      <c r="G17" s="227" t="s">
        <v>23</v>
      </c>
      <c r="H17" s="13" t="s">
        <v>14</v>
      </c>
      <c r="I17" s="14">
        <v>6.4</v>
      </c>
      <c r="J17" s="203"/>
      <c r="K17" s="14">
        <v>95.5</v>
      </c>
      <c r="L17" s="182" t="s">
        <v>14</v>
      </c>
      <c r="M17" s="227" t="s">
        <v>23</v>
      </c>
      <c r="N17" s="13" t="s">
        <v>14</v>
      </c>
      <c r="O17" s="17">
        <v>5.8</v>
      </c>
      <c r="P17" s="48"/>
      <c r="Q17" s="73">
        <v>978041</v>
      </c>
      <c r="R17" s="13" t="s">
        <v>14</v>
      </c>
      <c r="S17" s="14">
        <v>0.8</v>
      </c>
      <c r="T17" s="13" t="s">
        <v>14</v>
      </c>
      <c r="U17" s="14">
        <v>0.8</v>
      </c>
      <c r="V17" s="8"/>
      <c r="W17" s="73">
        <v>144763</v>
      </c>
      <c r="X17" s="13" t="s">
        <v>14</v>
      </c>
      <c r="Y17" s="17">
        <v>7.1</v>
      </c>
      <c r="Z17" s="13" t="s">
        <v>14</v>
      </c>
      <c r="AA17" s="17">
        <v>7.1</v>
      </c>
      <c r="AB17" s="8"/>
      <c r="AC17" s="73">
        <v>833277</v>
      </c>
      <c r="AD17" s="13" t="s">
        <v>94</v>
      </c>
      <c r="AE17" s="17">
        <v>-0.2</v>
      </c>
      <c r="AF17" s="13" t="s">
        <v>94</v>
      </c>
      <c r="AG17" s="10">
        <v>-0.3</v>
      </c>
      <c r="AH17" s="49"/>
      <c r="AI17" s="49"/>
      <c r="AJ17" s="49"/>
    </row>
    <row r="18" spans="2:37" ht="6" customHeight="1" x14ac:dyDescent="0.2">
      <c r="B18" s="152"/>
      <c r="C18" s="98"/>
      <c r="D18" s="237"/>
      <c r="E18" s="93"/>
      <c r="F18" s="175" t="s">
        <v>14</v>
      </c>
      <c r="G18" s="93"/>
      <c r="H18" s="175" t="s">
        <v>14</v>
      </c>
      <c r="I18" s="93"/>
      <c r="J18" s="228"/>
      <c r="K18" s="93"/>
      <c r="L18" s="175" t="s">
        <v>14</v>
      </c>
      <c r="M18" s="93"/>
      <c r="N18" s="175" t="s">
        <v>14</v>
      </c>
      <c r="O18" s="95"/>
      <c r="P18" s="92"/>
      <c r="Q18" s="93"/>
      <c r="R18" s="175" t="s">
        <v>14</v>
      </c>
      <c r="S18" s="93"/>
      <c r="T18" s="175" t="s">
        <v>14</v>
      </c>
      <c r="U18" s="93"/>
      <c r="V18" s="94"/>
      <c r="W18" s="95"/>
      <c r="X18" s="175" t="s">
        <v>14</v>
      </c>
      <c r="Y18" s="95"/>
      <c r="Z18" s="175" t="s">
        <v>14</v>
      </c>
      <c r="AA18" s="93"/>
      <c r="AB18" s="94"/>
      <c r="AC18" s="95"/>
      <c r="AD18" s="175" t="s">
        <v>14</v>
      </c>
      <c r="AE18" s="95"/>
      <c r="AF18" s="175" t="s">
        <v>14</v>
      </c>
      <c r="AG18" s="99"/>
    </row>
    <row r="19" spans="2:37" ht="6" customHeight="1" x14ac:dyDescent="0.2">
      <c r="B19" s="153"/>
      <c r="C19" s="122"/>
      <c r="D19" s="235"/>
      <c r="E19" s="119"/>
      <c r="F19" s="275" t="s">
        <v>14</v>
      </c>
      <c r="G19" s="119"/>
      <c r="H19" s="275" t="s">
        <v>14</v>
      </c>
      <c r="I19" s="119"/>
      <c r="J19" s="230"/>
      <c r="K19" s="119"/>
      <c r="L19" s="176" t="s">
        <v>14</v>
      </c>
      <c r="M19" s="119"/>
      <c r="N19" s="176" t="s">
        <v>14</v>
      </c>
      <c r="O19" s="120"/>
      <c r="P19" s="172"/>
      <c r="Q19" s="73"/>
      <c r="R19" s="13" t="s">
        <v>14</v>
      </c>
      <c r="S19" s="17"/>
      <c r="T19" s="272" t="s">
        <v>14</v>
      </c>
      <c r="U19" s="14"/>
      <c r="V19" s="21"/>
      <c r="W19" s="73"/>
      <c r="X19" s="13" t="s">
        <v>14</v>
      </c>
      <c r="Y19" s="17"/>
      <c r="Z19" s="272" t="s">
        <v>14</v>
      </c>
      <c r="AA19" s="14"/>
      <c r="AB19" s="21"/>
      <c r="AC19" s="73"/>
      <c r="AD19" s="13" t="s">
        <v>14</v>
      </c>
      <c r="AE19" s="17"/>
      <c r="AF19" s="272" t="s">
        <v>14</v>
      </c>
      <c r="AG19" s="10"/>
    </row>
    <row r="20" spans="2:37" s="51" customFormat="1" ht="18" customHeight="1" x14ac:dyDescent="0.2">
      <c r="B20" s="154" t="s">
        <v>88</v>
      </c>
      <c r="C20" s="88" t="s">
        <v>26</v>
      </c>
      <c r="D20" s="212"/>
      <c r="E20" s="14">
        <v>89.4</v>
      </c>
      <c r="F20" s="13" t="s">
        <v>14</v>
      </c>
      <c r="G20" s="14">
        <v>2.6</v>
      </c>
      <c r="H20" s="13" t="s">
        <v>14</v>
      </c>
      <c r="I20" s="14">
        <v>9.8000000000000007</v>
      </c>
      <c r="J20" s="203"/>
      <c r="K20" s="14">
        <v>96.5</v>
      </c>
      <c r="L20" s="13" t="s">
        <v>14</v>
      </c>
      <c r="M20" s="14">
        <v>0.2</v>
      </c>
      <c r="N20" s="13" t="s">
        <v>14</v>
      </c>
      <c r="O20" s="17">
        <v>19.8</v>
      </c>
      <c r="P20" s="48"/>
      <c r="Q20" s="73">
        <v>234119</v>
      </c>
      <c r="R20" s="13" t="s">
        <v>14</v>
      </c>
      <c r="S20" s="70">
        <v>2.5</v>
      </c>
      <c r="T20" s="13" t="s">
        <v>14</v>
      </c>
      <c r="U20" s="76">
        <v>2.4</v>
      </c>
      <c r="V20" s="21"/>
      <c r="W20" s="73">
        <v>29385</v>
      </c>
      <c r="X20" s="13" t="s">
        <v>14</v>
      </c>
      <c r="Y20" s="70">
        <v>37.1</v>
      </c>
      <c r="Z20" s="13" t="s">
        <v>14</v>
      </c>
      <c r="AA20" s="76">
        <v>37.1</v>
      </c>
      <c r="AB20" s="21"/>
      <c r="AC20" s="73">
        <v>204734</v>
      </c>
      <c r="AD20" s="13" t="s">
        <v>94</v>
      </c>
      <c r="AE20" s="70">
        <v>-1.1000000000000001</v>
      </c>
      <c r="AF20" s="13" t="s">
        <v>94</v>
      </c>
      <c r="AG20" s="143">
        <v>-1.2</v>
      </c>
    </row>
    <row r="21" spans="2:37" s="51" customFormat="1" ht="18" customHeight="1" x14ac:dyDescent="0.2">
      <c r="B21" s="154"/>
      <c r="C21" s="88" t="s">
        <v>27</v>
      </c>
      <c r="D21" s="212"/>
      <c r="E21" s="14">
        <v>90.1</v>
      </c>
      <c r="F21" s="13" t="s">
        <v>14</v>
      </c>
      <c r="G21" s="14">
        <v>0.8</v>
      </c>
      <c r="H21" s="13" t="s">
        <v>14</v>
      </c>
      <c r="I21" s="14">
        <v>13.2</v>
      </c>
      <c r="J21" s="203"/>
      <c r="K21" s="14">
        <v>94.7</v>
      </c>
      <c r="L21" s="13" t="s">
        <v>94</v>
      </c>
      <c r="M21" s="14">
        <v>-1.9</v>
      </c>
      <c r="N21" s="13" t="s">
        <v>14</v>
      </c>
      <c r="O21" s="17">
        <v>5.4</v>
      </c>
      <c r="P21" s="48"/>
      <c r="Q21" s="73">
        <v>239584</v>
      </c>
      <c r="R21" s="13" t="s">
        <v>94</v>
      </c>
      <c r="S21" s="70">
        <v>-1.3</v>
      </c>
      <c r="T21" s="13" t="s">
        <v>94</v>
      </c>
      <c r="U21" s="76">
        <v>-1.2</v>
      </c>
      <c r="V21" s="8"/>
      <c r="W21" s="73">
        <v>32759</v>
      </c>
      <c r="X21" s="13" t="s">
        <v>94</v>
      </c>
      <c r="Y21" s="70">
        <v>-9.4</v>
      </c>
      <c r="Z21" s="13" t="s">
        <v>94</v>
      </c>
      <c r="AA21" s="76">
        <v>-9.4</v>
      </c>
      <c r="AB21" s="8"/>
      <c r="AC21" s="73">
        <v>206825</v>
      </c>
      <c r="AD21" s="13" t="s">
        <v>14</v>
      </c>
      <c r="AE21" s="70">
        <v>0.1</v>
      </c>
      <c r="AF21" s="13" t="s">
        <v>14</v>
      </c>
      <c r="AG21" s="143">
        <v>0.2</v>
      </c>
    </row>
    <row r="22" spans="2:37" s="51" customFormat="1" ht="18" customHeight="1" x14ac:dyDescent="0.2">
      <c r="B22" s="154"/>
      <c r="C22" s="88" t="s">
        <v>24</v>
      </c>
      <c r="D22" s="212"/>
      <c r="E22" s="14">
        <v>86.3</v>
      </c>
      <c r="F22" s="13" t="s">
        <v>94</v>
      </c>
      <c r="G22" s="14">
        <v>-4.2</v>
      </c>
      <c r="H22" s="13" t="s">
        <v>14</v>
      </c>
      <c r="I22" s="14">
        <v>1.4</v>
      </c>
      <c r="J22" s="203"/>
      <c r="K22" s="14">
        <v>94.9</v>
      </c>
      <c r="L22" s="13" t="s">
        <v>14</v>
      </c>
      <c r="M22" s="14">
        <v>0.2</v>
      </c>
      <c r="N22" s="13" t="s">
        <v>14</v>
      </c>
      <c r="O22" s="17">
        <v>0.9</v>
      </c>
      <c r="P22" s="48"/>
      <c r="Q22" s="73">
        <v>265850</v>
      </c>
      <c r="R22" s="13" t="s">
        <v>14</v>
      </c>
      <c r="S22" s="70">
        <v>1.5</v>
      </c>
      <c r="T22" s="13" t="s">
        <v>14</v>
      </c>
      <c r="U22" s="76">
        <v>1.3</v>
      </c>
      <c r="V22" s="8"/>
      <c r="W22" s="73">
        <v>47126</v>
      </c>
      <c r="X22" s="13" t="s">
        <v>14</v>
      </c>
      <c r="Y22" s="70">
        <v>13.2</v>
      </c>
      <c r="Z22" s="13" t="s">
        <v>14</v>
      </c>
      <c r="AA22" s="76">
        <v>13.2</v>
      </c>
      <c r="AB22" s="8"/>
      <c r="AC22" s="73">
        <v>218724</v>
      </c>
      <c r="AD22" s="13" t="s">
        <v>94</v>
      </c>
      <c r="AE22" s="70">
        <v>-0.8</v>
      </c>
      <c r="AF22" s="13" t="s">
        <v>94</v>
      </c>
      <c r="AG22" s="143">
        <v>-0.9</v>
      </c>
    </row>
    <row r="23" spans="2:37" s="51" customFormat="1" ht="18" customHeight="1" x14ac:dyDescent="0.2">
      <c r="B23" s="154" t="s">
        <v>91</v>
      </c>
      <c r="C23" s="88" t="s">
        <v>25</v>
      </c>
      <c r="D23" s="212"/>
      <c r="E23" s="14">
        <v>88.8</v>
      </c>
      <c r="F23" s="13" t="s">
        <v>14</v>
      </c>
      <c r="G23" s="14">
        <v>2.9</v>
      </c>
      <c r="H23" s="13" t="s">
        <v>14</v>
      </c>
      <c r="I23" s="14">
        <v>2</v>
      </c>
      <c r="J23" s="203"/>
      <c r="K23" s="14">
        <v>95.7</v>
      </c>
      <c r="L23" s="13" t="s">
        <v>14</v>
      </c>
      <c r="M23" s="14">
        <v>0.8</v>
      </c>
      <c r="N23" s="13" t="s">
        <v>94</v>
      </c>
      <c r="O23" s="17">
        <v>-0.6</v>
      </c>
      <c r="P23" s="48"/>
      <c r="Q23" s="73">
        <v>238488</v>
      </c>
      <c r="R23" s="13" t="s">
        <v>14</v>
      </c>
      <c r="S23" s="70">
        <v>0.6</v>
      </c>
      <c r="T23" s="13" t="s">
        <v>14</v>
      </c>
      <c r="U23" s="76">
        <v>0.5</v>
      </c>
      <c r="V23" s="8"/>
      <c r="W23" s="73">
        <v>35493</v>
      </c>
      <c r="X23" s="13" t="s">
        <v>94</v>
      </c>
      <c r="Y23" s="70">
        <v>-1.2</v>
      </c>
      <c r="Z23" s="13" t="s">
        <v>94</v>
      </c>
      <c r="AA23" s="76">
        <v>-1.2</v>
      </c>
      <c r="AB23" s="8"/>
      <c r="AC23" s="73">
        <v>202995</v>
      </c>
      <c r="AD23" s="13" t="s">
        <v>14</v>
      </c>
      <c r="AE23" s="70">
        <v>0.9</v>
      </c>
      <c r="AF23" s="13" t="s">
        <v>14</v>
      </c>
      <c r="AG23" s="143">
        <v>0.8</v>
      </c>
    </row>
    <row r="24" spans="2:37" s="47" customFormat="1" ht="18" customHeight="1" x14ac:dyDescent="0.2">
      <c r="B24" s="154"/>
      <c r="C24" s="88" t="s">
        <v>26</v>
      </c>
      <c r="D24" s="212"/>
      <c r="E24" s="14">
        <v>87.5</v>
      </c>
      <c r="F24" s="13" t="s">
        <v>94</v>
      </c>
      <c r="G24" s="14">
        <v>-1.5</v>
      </c>
      <c r="H24" s="13" t="s">
        <v>94</v>
      </c>
      <c r="I24" s="14">
        <v>-2.2000000000000002</v>
      </c>
      <c r="J24" s="203"/>
      <c r="K24" s="14">
        <v>93.1</v>
      </c>
      <c r="L24" s="13" t="s">
        <v>94</v>
      </c>
      <c r="M24" s="14">
        <v>-2.7</v>
      </c>
      <c r="N24" s="13" t="s">
        <v>94</v>
      </c>
      <c r="O24" s="17">
        <v>-3.7</v>
      </c>
      <c r="P24" s="48"/>
      <c r="Q24" s="73">
        <v>242249</v>
      </c>
      <c r="R24" s="13" t="s">
        <v>14</v>
      </c>
      <c r="S24" s="14">
        <v>3.5</v>
      </c>
      <c r="T24" s="13" t="s">
        <v>14</v>
      </c>
      <c r="U24" s="14">
        <v>3.7</v>
      </c>
      <c r="V24" s="8"/>
      <c r="W24" s="73">
        <v>37921</v>
      </c>
      <c r="X24" s="13" t="s">
        <v>14</v>
      </c>
      <c r="Y24" s="70">
        <v>29</v>
      </c>
      <c r="Z24" s="13" t="s">
        <v>14</v>
      </c>
      <c r="AA24" s="70">
        <v>29</v>
      </c>
      <c r="AB24" s="8"/>
      <c r="AC24" s="73">
        <v>204328</v>
      </c>
      <c r="AD24" s="13" t="s">
        <v>94</v>
      </c>
      <c r="AE24" s="17">
        <v>-0.2</v>
      </c>
      <c r="AF24" s="13" t="s">
        <v>14</v>
      </c>
      <c r="AG24" s="10">
        <v>0</v>
      </c>
      <c r="AH24" s="49"/>
      <c r="AI24" s="49"/>
      <c r="AJ24" s="49"/>
      <c r="AK24" s="49"/>
    </row>
    <row r="25" spans="2:37" ht="6" customHeight="1" x14ac:dyDescent="0.2">
      <c r="B25" s="155"/>
      <c r="C25" s="98"/>
      <c r="D25" s="237"/>
      <c r="E25" s="93"/>
      <c r="F25" s="175" t="s">
        <v>14</v>
      </c>
      <c r="G25" s="93"/>
      <c r="H25" s="175" t="s">
        <v>14</v>
      </c>
      <c r="I25" s="93"/>
      <c r="J25" s="228"/>
      <c r="K25" s="93"/>
      <c r="L25" s="175" t="s">
        <v>14</v>
      </c>
      <c r="M25" s="93"/>
      <c r="N25" s="175" t="s">
        <v>14</v>
      </c>
      <c r="O25" s="95"/>
      <c r="P25" s="92"/>
      <c r="Q25" s="93"/>
      <c r="R25" s="175" t="s">
        <v>14</v>
      </c>
      <c r="S25" s="93"/>
      <c r="T25" s="175" t="s">
        <v>14</v>
      </c>
      <c r="U25" s="93"/>
      <c r="V25" s="94"/>
      <c r="W25" s="95"/>
      <c r="X25" s="175" t="s">
        <v>14</v>
      </c>
      <c r="Y25" s="95"/>
      <c r="Z25" s="175" t="s">
        <v>14</v>
      </c>
      <c r="AA25" s="93"/>
      <c r="AB25" s="94"/>
      <c r="AC25" s="95"/>
      <c r="AD25" s="175" t="s">
        <v>14</v>
      </c>
      <c r="AE25" s="95"/>
      <c r="AF25" s="175" t="s">
        <v>14</v>
      </c>
      <c r="AG25" s="99"/>
    </row>
    <row r="26" spans="2:37" ht="6" customHeight="1" x14ac:dyDescent="0.2">
      <c r="B26" s="156"/>
      <c r="C26" s="40"/>
      <c r="D26" s="212"/>
      <c r="E26" s="14"/>
      <c r="F26" s="182" t="s">
        <v>14</v>
      </c>
      <c r="G26" s="14"/>
      <c r="H26" s="182" t="s">
        <v>14</v>
      </c>
      <c r="I26" s="14"/>
      <c r="J26" s="203"/>
      <c r="K26" s="14"/>
      <c r="L26" s="182" t="s">
        <v>14</v>
      </c>
      <c r="M26" s="14"/>
      <c r="N26" s="13" t="s">
        <v>14</v>
      </c>
      <c r="O26" s="17"/>
      <c r="P26" s="172"/>
      <c r="Q26" s="73"/>
      <c r="R26" s="13" t="s">
        <v>14</v>
      </c>
      <c r="S26" s="17"/>
      <c r="T26" s="272" t="s">
        <v>14</v>
      </c>
      <c r="U26" s="14"/>
      <c r="V26" s="21"/>
      <c r="W26" s="73"/>
      <c r="X26" s="13" t="s">
        <v>14</v>
      </c>
      <c r="Y26" s="17"/>
      <c r="Z26" s="272" t="s">
        <v>14</v>
      </c>
      <c r="AA26" s="119"/>
      <c r="AB26" s="21"/>
      <c r="AC26" s="73"/>
      <c r="AD26" s="13" t="s">
        <v>14</v>
      </c>
      <c r="AE26" s="17"/>
      <c r="AF26" s="272" t="s">
        <v>14</v>
      </c>
      <c r="AG26" s="10"/>
    </row>
    <row r="27" spans="2:37" s="47" customFormat="1" ht="18" customHeight="1" x14ac:dyDescent="0.2">
      <c r="B27" s="157" t="s">
        <v>88</v>
      </c>
      <c r="C27" s="87" t="s">
        <v>60</v>
      </c>
      <c r="D27" s="212"/>
      <c r="E27" s="14">
        <v>89.7</v>
      </c>
      <c r="F27" s="13" t="s">
        <v>94</v>
      </c>
      <c r="G27" s="14">
        <v>-3.1</v>
      </c>
      <c r="H27" s="13" t="s">
        <v>14</v>
      </c>
      <c r="I27" s="14">
        <v>15.7</v>
      </c>
      <c r="J27" s="211"/>
      <c r="K27" s="14">
        <v>96.2</v>
      </c>
      <c r="L27" s="13" t="s">
        <v>94</v>
      </c>
      <c r="M27" s="14">
        <v>-1.9</v>
      </c>
      <c r="N27" s="13" t="s">
        <v>14</v>
      </c>
      <c r="O27" s="17">
        <v>8.4</v>
      </c>
      <c r="P27" s="48"/>
      <c r="Q27" s="73">
        <v>80876</v>
      </c>
      <c r="R27" s="13" t="s">
        <v>94</v>
      </c>
      <c r="S27" s="70">
        <v>-2.7</v>
      </c>
      <c r="T27" s="13" t="s">
        <v>94</v>
      </c>
      <c r="U27" s="76">
        <v>-2.6</v>
      </c>
      <c r="V27" s="8"/>
      <c r="W27" s="73">
        <v>9770</v>
      </c>
      <c r="X27" s="13" t="s">
        <v>94</v>
      </c>
      <c r="Y27" s="265">
        <v>-14.4</v>
      </c>
      <c r="Z27" s="13" t="s">
        <v>94</v>
      </c>
      <c r="AA27" s="267">
        <v>-14.4</v>
      </c>
      <c r="AB27" s="21"/>
      <c r="AC27" s="73">
        <v>71106</v>
      </c>
      <c r="AD27" s="13" t="s">
        <v>94</v>
      </c>
      <c r="AE27" s="70">
        <v>-0.8</v>
      </c>
      <c r="AF27" s="13" t="s">
        <v>94</v>
      </c>
      <c r="AG27" s="143">
        <v>-0.7</v>
      </c>
    </row>
    <row r="28" spans="2:37" s="47" customFormat="1" ht="18" customHeight="1" x14ac:dyDescent="0.2">
      <c r="B28" s="157"/>
      <c r="C28" s="87" t="s">
        <v>61</v>
      </c>
      <c r="D28" s="212"/>
      <c r="E28" s="14">
        <v>87.9</v>
      </c>
      <c r="F28" s="13" t="s">
        <v>94</v>
      </c>
      <c r="G28" s="14">
        <v>-2</v>
      </c>
      <c r="H28" s="13" t="s">
        <v>14</v>
      </c>
      <c r="I28" s="14">
        <v>10.199999999999999</v>
      </c>
      <c r="J28" s="211"/>
      <c r="K28" s="14">
        <v>89.9</v>
      </c>
      <c r="L28" s="13" t="s">
        <v>94</v>
      </c>
      <c r="M28" s="14">
        <v>-6.5</v>
      </c>
      <c r="N28" s="13" t="s">
        <v>94</v>
      </c>
      <c r="O28" s="17">
        <v>-2.5</v>
      </c>
      <c r="P28" s="48"/>
      <c r="Q28" s="73">
        <v>76574</v>
      </c>
      <c r="R28" s="13" t="s">
        <v>94</v>
      </c>
      <c r="S28" s="70">
        <v>-1.3</v>
      </c>
      <c r="T28" s="13" t="s">
        <v>94</v>
      </c>
      <c r="U28" s="76">
        <v>-1.4</v>
      </c>
      <c r="V28" s="8"/>
      <c r="W28" s="73">
        <v>10904</v>
      </c>
      <c r="X28" s="13" t="s">
        <v>94</v>
      </c>
      <c r="Y28" s="265">
        <v>-9.1</v>
      </c>
      <c r="Z28" s="13" t="s">
        <v>94</v>
      </c>
      <c r="AA28" s="267">
        <v>-9.1</v>
      </c>
      <c r="AB28" s="21"/>
      <c r="AC28" s="73">
        <v>65670</v>
      </c>
      <c r="AD28" s="13" t="s">
        <v>14</v>
      </c>
      <c r="AE28" s="70">
        <v>0.1</v>
      </c>
      <c r="AF28" s="13" t="s">
        <v>14</v>
      </c>
      <c r="AG28" s="143">
        <v>0.1</v>
      </c>
    </row>
    <row r="29" spans="2:37" s="47" customFormat="1" ht="18" customHeight="1" x14ac:dyDescent="0.2">
      <c r="B29" s="157"/>
      <c r="C29" s="87" t="s">
        <v>62</v>
      </c>
      <c r="D29" s="212"/>
      <c r="E29" s="14">
        <v>87.1</v>
      </c>
      <c r="F29" s="13" t="s">
        <v>94</v>
      </c>
      <c r="G29" s="14">
        <v>-0.9</v>
      </c>
      <c r="H29" s="13" t="s">
        <v>14</v>
      </c>
      <c r="I29" s="14">
        <v>1.1000000000000001</v>
      </c>
      <c r="J29" s="211"/>
      <c r="K29" s="14">
        <v>91.8</v>
      </c>
      <c r="L29" s="13" t="s">
        <v>14</v>
      </c>
      <c r="M29" s="14">
        <v>2.1</v>
      </c>
      <c r="N29" s="13" t="s">
        <v>94</v>
      </c>
      <c r="O29" s="17">
        <v>-4.3</v>
      </c>
      <c r="P29" s="48"/>
      <c r="Q29" s="73">
        <v>80272</v>
      </c>
      <c r="R29" s="13" t="s">
        <v>14</v>
      </c>
      <c r="S29" s="70">
        <v>2.2000000000000002</v>
      </c>
      <c r="T29" s="13" t="s">
        <v>14</v>
      </c>
      <c r="U29" s="76">
        <v>2.1</v>
      </c>
      <c r="V29" s="8"/>
      <c r="W29" s="73">
        <v>13363</v>
      </c>
      <c r="X29" s="13" t="s">
        <v>14</v>
      </c>
      <c r="Y29" s="265">
        <v>3.7</v>
      </c>
      <c r="Z29" s="13" t="s">
        <v>14</v>
      </c>
      <c r="AA29" s="267">
        <v>3.7</v>
      </c>
      <c r="AB29" s="21"/>
      <c r="AC29" s="73">
        <v>66909</v>
      </c>
      <c r="AD29" s="13" t="s">
        <v>14</v>
      </c>
      <c r="AE29" s="70">
        <v>1.9</v>
      </c>
      <c r="AF29" s="13" t="s">
        <v>14</v>
      </c>
      <c r="AG29" s="143">
        <v>1.8</v>
      </c>
    </row>
    <row r="30" spans="2:37" s="47" customFormat="1" ht="18" customHeight="1" x14ac:dyDescent="0.2">
      <c r="B30" s="157"/>
      <c r="C30" s="87" t="s">
        <v>63</v>
      </c>
      <c r="D30" s="212"/>
      <c r="E30" s="14">
        <v>86.1</v>
      </c>
      <c r="F30" s="13" t="s">
        <v>94</v>
      </c>
      <c r="G30" s="14">
        <v>-1.1000000000000001</v>
      </c>
      <c r="H30" s="13" t="s">
        <v>14</v>
      </c>
      <c r="I30" s="14">
        <v>3.1</v>
      </c>
      <c r="J30" s="211"/>
      <c r="K30" s="14">
        <v>96.4</v>
      </c>
      <c r="L30" s="13" t="s">
        <v>14</v>
      </c>
      <c r="M30" s="14">
        <v>5</v>
      </c>
      <c r="N30" s="13" t="s">
        <v>14</v>
      </c>
      <c r="O30" s="17">
        <v>4.8</v>
      </c>
      <c r="P30" s="48"/>
      <c r="Q30" s="73">
        <v>81979</v>
      </c>
      <c r="R30" s="13" t="s">
        <v>14</v>
      </c>
      <c r="S30" s="70">
        <v>2.1</v>
      </c>
      <c r="T30" s="13" t="s">
        <v>14</v>
      </c>
      <c r="U30" s="76">
        <v>1.9</v>
      </c>
      <c r="V30" s="8"/>
      <c r="W30" s="73">
        <v>14300</v>
      </c>
      <c r="X30" s="13" t="s">
        <v>14</v>
      </c>
      <c r="Y30" s="265">
        <v>25</v>
      </c>
      <c r="Z30" s="13" t="s">
        <v>14</v>
      </c>
      <c r="AA30" s="267">
        <v>25</v>
      </c>
      <c r="AB30" s="21"/>
      <c r="AC30" s="73">
        <v>67679</v>
      </c>
      <c r="AD30" s="13" t="s">
        <v>94</v>
      </c>
      <c r="AE30" s="70">
        <v>-1.7</v>
      </c>
      <c r="AF30" s="13" t="s">
        <v>94</v>
      </c>
      <c r="AG30" s="143">
        <v>-1.9</v>
      </c>
    </row>
    <row r="31" spans="2:37" s="47" customFormat="1" ht="18" customHeight="1" x14ac:dyDescent="0.2">
      <c r="B31" s="157"/>
      <c r="C31" s="87" t="s">
        <v>64</v>
      </c>
      <c r="D31" s="212"/>
      <c r="E31" s="14">
        <v>85.8</v>
      </c>
      <c r="F31" s="13" t="s">
        <v>94</v>
      </c>
      <c r="G31" s="14">
        <v>-0.3</v>
      </c>
      <c r="H31" s="13" t="s">
        <v>14</v>
      </c>
      <c r="I31" s="14">
        <v>0.2</v>
      </c>
      <c r="J31" s="211"/>
      <c r="K31" s="14">
        <v>96.6</v>
      </c>
      <c r="L31" s="13" t="s">
        <v>14</v>
      </c>
      <c r="M31" s="14">
        <v>0.2</v>
      </c>
      <c r="N31" s="13" t="s">
        <v>14</v>
      </c>
      <c r="O31" s="17">
        <v>2.2000000000000002</v>
      </c>
      <c r="P31" s="48"/>
      <c r="Q31" s="73">
        <v>103599</v>
      </c>
      <c r="R31" s="13" t="s">
        <v>14</v>
      </c>
      <c r="S31" s="70">
        <v>0.4</v>
      </c>
      <c r="T31" s="13" t="s">
        <v>14</v>
      </c>
      <c r="U31" s="76">
        <v>0.3</v>
      </c>
      <c r="V31" s="8"/>
      <c r="W31" s="73">
        <v>19464</v>
      </c>
      <c r="X31" s="13" t="s">
        <v>14</v>
      </c>
      <c r="Y31" s="265">
        <v>12.4</v>
      </c>
      <c r="Z31" s="13" t="s">
        <v>14</v>
      </c>
      <c r="AA31" s="267">
        <v>12.4</v>
      </c>
      <c r="AB31" s="21"/>
      <c r="AC31" s="73">
        <v>84136</v>
      </c>
      <c r="AD31" s="13" t="s">
        <v>94</v>
      </c>
      <c r="AE31" s="70">
        <v>-2</v>
      </c>
      <c r="AF31" s="13" t="s">
        <v>94</v>
      </c>
      <c r="AG31" s="143">
        <v>-2.2000000000000002</v>
      </c>
    </row>
    <row r="32" spans="2:37" s="47" customFormat="1" ht="18" customHeight="1" x14ac:dyDescent="0.2">
      <c r="B32" s="157"/>
      <c r="C32" s="87"/>
      <c r="D32" s="212"/>
      <c r="E32" s="14"/>
      <c r="F32" s="13" t="s">
        <v>14</v>
      </c>
      <c r="G32" s="14"/>
      <c r="H32" s="13" t="s">
        <v>14</v>
      </c>
      <c r="I32" s="14"/>
      <c r="J32" s="211"/>
      <c r="K32" s="14"/>
      <c r="L32" s="13" t="s">
        <v>14</v>
      </c>
      <c r="M32" s="14"/>
      <c r="N32" s="13" t="s">
        <v>14</v>
      </c>
      <c r="O32" s="17"/>
      <c r="P32" s="48"/>
      <c r="Q32" s="73"/>
      <c r="R32" s="13" t="s">
        <v>14</v>
      </c>
      <c r="S32" s="70"/>
      <c r="T32" s="13" t="s">
        <v>14</v>
      </c>
      <c r="U32" s="76"/>
      <c r="V32" s="8"/>
      <c r="W32" s="73"/>
      <c r="X32" s="13" t="s">
        <v>14</v>
      </c>
      <c r="Y32" s="70"/>
      <c r="Z32" s="13" t="s">
        <v>14</v>
      </c>
      <c r="AA32" s="76"/>
      <c r="AB32" s="21"/>
      <c r="AC32" s="73"/>
      <c r="AD32" s="13" t="s">
        <v>14</v>
      </c>
      <c r="AE32" s="70"/>
      <c r="AF32" s="13" t="s">
        <v>14</v>
      </c>
      <c r="AG32" s="143"/>
    </row>
    <row r="33" spans="2:33" s="47" customFormat="1" ht="18" customHeight="1" x14ac:dyDescent="0.2">
      <c r="B33" s="157" t="s">
        <v>91</v>
      </c>
      <c r="C33" s="87" t="s">
        <v>65</v>
      </c>
      <c r="D33" s="212"/>
      <c r="E33" s="14">
        <v>88.5</v>
      </c>
      <c r="F33" s="13" t="s">
        <v>14</v>
      </c>
      <c r="G33" s="14">
        <v>3.1</v>
      </c>
      <c r="H33" s="13" t="s">
        <v>14</v>
      </c>
      <c r="I33" s="14">
        <v>3.3</v>
      </c>
      <c r="J33" s="211"/>
      <c r="K33" s="14">
        <v>94.3</v>
      </c>
      <c r="L33" s="13" t="s">
        <v>94</v>
      </c>
      <c r="M33" s="14">
        <v>-2.4</v>
      </c>
      <c r="N33" s="13" t="s">
        <v>94</v>
      </c>
      <c r="O33" s="17">
        <v>-0.8</v>
      </c>
      <c r="P33" s="48"/>
      <c r="Q33" s="73">
        <v>81143</v>
      </c>
      <c r="R33" s="13" t="s">
        <v>14</v>
      </c>
      <c r="S33" s="70">
        <v>0.6</v>
      </c>
      <c r="T33" s="13" t="s">
        <v>14</v>
      </c>
      <c r="U33" s="76">
        <v>0.4</v>
      </c>
      <c r="V33" s="8"/>
      <c r="W33" s="73">
        <v>12018</v>
      </c>
      <c r="X33" s="13" t="s">
        <v>14</v>
      </c>
      <c r="Y33" s="265">
        <v>7</v>
      </c>
      <c r="Z33" s="13" t="s">
        <v>14</v>
      </c>
      <c r="AA33" s="267">
        <v>7</v>
      </c>
      <c r="AB33" s="21"/>
      <c r="AC33" s="73">
        <v>69125</v>
      </c>
      <c r="AD33" s="13" t="s">
        <v>94</v>
      </c>
      <c r="AE33" s="70">
        <v>-0.4</v>
      </c>
      <c r="AF33" s="13" t="s">
        <v>94</v>
      </c>
      <c r="AG33" s="143">
        <v>-0.7</v>
      </c>
    </row>
    <row r="34" spans="2:33" s="47" customFormat="1" ht="18" customHeight="1" x14ac:dyDescent="0.2">
      <c r="B34" s="157"/>
      <c r="C34" s="87" t="s">
        <v>54</v>
      </c>
      <c r="D34" s="212"/>
      <c r="E34" s="14">
        <v>87.2</v>
      </c>
      <c r="F34" s="13" t="s">
        <v>94</v>
      </c>
      <c r="G34" s="14">
        <v>-1.5</v>
      </c>
      <c r="H34" s="13" t="s">
        <v>14</v>
      </c>
      <c r="I34" s="14">
        <v>0.4</v>
      </c>
      <c r="J34" s="211"/>
      <c r="K34" s="14">
        <v>96.2</v>
      </c>
      <c r="L34" s="13" t="s">
        <v>14</v>
      </c>
      <c r="M34" s="14">
        <v>2</v>
      </c>
      <c r="N34" s="13" t="s">
        <v>14</v>
      </c>
      <c r="O34" s="17">
        <v>0.5</v>
      </c>
      <c r="P34" s="48"/>
      <c r="Q34" s="73">
        <v>73855</v>
      </c>
      <c r="R34" s="13" t="s">
        <v>94</v>
      </c>
      <c r="S34" s="70">
        <v>-1.1000000000000001</v>
      </c>
      <c r="T34" s="13" t="s">
        <v>94</v>
      </c>
      <c r="U34" s="76">
        <v>-1.4</v>
      </c>
      <c r="V34" s="8"/>
      <c r="W34" s="73">
        <v>9544</v>
      </c>
      <c r="X34" s="13" t="s">
        <v>94</v>
      </c>
      <c r="Y34" s="265">
        <v>-13.2</v>
      </c>
      <c r="Z34" s="13" t="s">
        <v>94</v>
      </c>
      <c r="AA34" s="267">
        <v>-13.2</v>
      </c>
      <c r="AB34" s="21"/>
      <c r="AC34" s="73">
        <v>64311</v>
      </c>
      <c r="AD34" s="13" t="s">
        <v>14</v>
      </c>
      <c r="AE34" s="70">
        <v>1</v>
      </c>
      <c r="AF34" s="13" t="s">
        <v>14</v>
      </c>
      <c r="AG34" s="143">
        <v>0.7</v>
      </c>
    </row>
    <row r="35" spans="2:33" s="47" customFormat="1" ht="18" customHeight="1" x14ac:dyDescent="0.2">
      <c r="B35" s="157"/>
      <c r="C35" s="87" t="s">
        <v>55</v>
      </c>
      <c r="D35" s="212"/>
      <c r="E35" s="14">
        <v>90.7</v>
      </c>
      <c r="F35" s="13" t="s">
        <v>14</v>
      </c>
      <c r="G35" s="14">
        <v>4</v>
      </c>
      <c r="H35" s="13" t="s">
        <v>14</v>
      </c>
      <c r="I35" s="14">
        <v>2.4</v>
      </c>
      <c r="J35" s="211"/>
      <c r="K35" s="14">
        <v>96.5</v>
      </c>
      <c r="L35" s="13" t="s">
        <v>14</v>
      </c>
      <c r="M35" s="14">
        <v>0.3</v>
      </c>
      <c r="N35" s="13" t="s">
        <v>94</v>
      </c>
      <c r="O35" s="17">
        <v>-1.7</v>
      </c>
      <c r="P35" s="48"/>
      <c r="Q35" s="73">
        <v>83490</v>
      </c>
      <c r="R35" s="13" t="s">
        <v>14</v>
      </c>
      <c r="S35" s="70">
        <v>2.1</v>
      </c>
      <c r="T35" s="13" t="s">
        <v>14</v>
      </c>
      <c r="U35" s="76">
        <v>2.4</v>
      </c>
      <c r="V35" s="8"/>
      <c r="W35" s="73">
        <v>13930</v>
      </c>
      <c r="X35" s="13" t="s">
        <v>14</v>
      </c>
      <c r="Y35" s="265">
        <v>1.7</v>
      </c>
      <c r="Z35" s="13" t="s">
        <v>14</v>
      </c>
      <c r="AA35" s="267">
        <v>1.7</v>
      </c>
      <c r="AB35" s="21"/>
      <c r="AC35" s="73">
        <v>69560</v>
      </c>
      <c r="AD35" s="13" t="s">
        <v>14</v>
      </c>
      <c r="AE35" s="70">
        <v>2.2000000000000002</v>
      </c>
      <c r="AF35" s="13" t="s">
        <v>14</v>
      </c>
      <c r="AG35" s="143">
        <v>2.5</v>
      </c>
    </row>
    <row r="36" spans="2:33" s="47" customFormat="1" ht="18" customHeight="1" x14ac:dyDescent="0.2">
      <c r="B36" s="157"/>
      <c r="C36" s="87" t="s">
        <v>56</v>
      </c>
      <c r="D36" s="212"/>
      <c r="E36" s="14">
        <v>90.8</v>
      </c>
      <c r="F36" s="13" t="s">
        <v>14</v>
      </c>
      <c r="G36" s="14">
        <v>0.1</v>
      </c>
      <c r="H36" s="13" t="s">
        <v>14</v>
      </c>
      <c r="I36" s="14">
        <v>1</v>
      </c>
      <c r="J36" s="211"/>
      <c r="K36" s="14">
        <v>95.1</v>
      </c>
      <c r="L36" s="13" t="s">
        <v>94</v>
      </c>
      <c r="M36" s="14">
        <v>-1.5</v>
      </c>
      <c r="N36" s="13" t="s">
        <v>94</v>
      </c>
      <c r="O36" s="17">
        <v>-4.9000000000000004</v>
      </c>
      <c r="P36" s="48"/>
      <c r="Q36" s="73">
        <v>79982</v>
      </c>
      <c r="R36" s="13" t="s">
        <v>14</v>
      </c>
      <c r="S36" s="70">
        <v>2.6</v>
      </c>
      <c r="T36" s="13" t="s">
        <v>14</v>
      </c>
      <c r="U36" s="76">
        <v>3</v>
      </c>
      <c r="V36" s="8"/>
      <c r="W36" s="73">
        <v>12214</v>
      </c>
      <c r="X36" s="13" t="s">
        <v>14</v>
      </c>
      <c r="Y36" s="265">
        <v>13.1</v>
      </c>
      <c r="Z36" s="13" t="s">
        <v>14</v>
      </c>
      <c r="AA36" s="267">
        <v>13.1</v>
      </c>
      <c r="AB36" s="21"/>
      <c r="AC36" s="73">
        <v>67768</v>
      </c>
      <c r="AD36" s="13" t="s">
        <v>14</v>
      </c>
      <c r="AE36" s="70">
        <v>0.9</v>
      </c>
      <c r="AF36" s="13" t="s">
        <v>14</v>
      </c>
      <c r="AG36" s="143">
        <v>1.4</v>
      </c>
    </row>
    <row r="37" spans="2:33" s="47" customFormat="1" ht="18" customHeight="1" x14ac:dyDescent="0.2">
      <c r="B37" s="157"/>
      <c r="C37" s="87" t="s">
        <v>57</v>
      </c>
      <c r="D37" s="212"/>
      <c r="E37" s="14">
        <v>86.6</v>
      </c>
      <c r="F37" s="13" t="s">
        <v>94</v>
      </c>
      <c r="G37" s="14">
        <v>-4.5999999999999996</v>
      </c>
      <c r="H37" s="13" t="s">
        <v>94</v>
      </c>
      <c r="I37" s="14">
        <v>-1.1000000000000001</v>
      </c>
      <c r="J37" s="211"/>
      <c r="K37" s="14">
        <v>88</v>
      </c>
      <c r="L37" s="13" t="s">
        <v>94</v>
      </c>
      <c r="M37" s="14">
        <v>-7.5</v>
      </c>
      <c r="N37" s="13" t="s">
        <v>94</v>
      </c>
      <c r="O37" s="17">
        <v>-3.1</v>
      </c>
      <c r="P37" s="48"/>
      <c r="Q37" s="73">
        <v>81658</v>
      </c>
      <c r="R37" s="13" t="s">
        <v>14</v>
      </c>
      <c r="S37" s="70">
        <v>6.4</v>
      </c>
      <c r="T37" s="13" t="s">
        <v>14</v>
      </c>
      <c r="U37" s="76">
        <v>6.5</v>
      </c>
      <c r="V37" s="8"/>
      <c r="W37" s="73">
        <v>12724</v>
      </c>
      <c r="X37" s="13" t="s">
        <v>14</v>
      </c>
      <c r="Y37" s="265">
        <v>57.4</v>
      </c>
      <c r="Z37" s="13" t="s">
        <v>14</v>
      </c>
      <c r="AA37" s="267">
        <v>57.4</v>
      </c>
      <c r="AB37" s="21"/>
      <c r="AC37" s="73">
        <v>68934</v>
      </c>
      <c r="AD37" s="13" t="s">
        <v>14</v>
      </c>
      <c r="AE37" s="70">
        <v>0.4</v>
      </c>
      <c r="AF37" s="13" t="s">
        <v>14</v>
      </c>
      <c r="AG37" s="143">
        <v>0.5</v>
      </c>
    </row>
    <row r="38" spans="2:33" s="47" customFormat="1" ht="18" customHeight="1" x14ac:dyDescent="0.2">
      <c r="B38" s="157"/>
      <c r="C38" s="87" t="s">
        <v>58</v>
      </c>
      <c r="D38" s="212"/>
      <c r="E38" s="14">
        <v>85.1</v>
      </c>
      <c r="F38" s="13" t="s">
        <v>94</v>
      </c>
      <c r="G38" s="14">
        <v>-1.7</v>
      </c>
      <c r="H38" s="13" t="s">
        <v>94</v>
      </c>
      <c r="I38" s="14">
        <v>-6.1</v>
      </c>
      <c r="J38" s="203"/>
      <c r="K38" s="14">
        <v>96.1</v>
      </c>
      <c r="L38" s="13" t="s">
        <v>14</v>
      </c>
      <c r="M38" s="14">
        <v>9.1999999999999993</v>
      </c>
      <c r="N38" s="13" t="s">
        <v>94</v>
      </c>
      <c r="O38" s="17">
        <v>-2.8</v>
      </c>
      <c r="P38" s="48"/>
      <c r="Q38" s="73">
        <v>80609</v>
      </c>
      <c r="R38" s="13" t="s">
        <v>14</v>
      </c>
      <c r="S38" s="70">
        <v>1.5</v>
      </c>
      <c r="T38" s="13" t="s">
        <v>14</v>
      </c>
      <c r="U38" s="76">
        <v>1.6</v>
      </c>
      <c r="V38" s="8"/>
      <c r="W38" s="73">
        <v>12982</v>
      </c>
      <c r="X38" s="13" t="s">
        <v>14</v>
      </c>
      <c r="Y38" s="265">
        <v>23.6</v>
      </c>
      <c r="Z38" s="13" t="s">
        <v>14</v>
      </c>
      <c r="AA38" s="267">
        <v>23.6</v>
      </c>
      <c r="AB38" s="21"/>
      <c r="AC38" s="73">
        <v>67627</v>
      </c>
      <c r="AD38" s="13" t="s">
        <v>94</v>
      </c>
      <c r="AE38" s="70">
        <v>-1.9</v>
      </c>
      <c r="AF38" s="13" t="s">
        <v>94</v>
      </c>
      <c r="AG38" s="143">
        <v>-1.7</v>
      </c>
    </row>
    <row r="39" spans="2:33" s="47" customFormat="1" ht="18" customHeight="1" x14ac:dyDescent="0.2">
      <c r="B39" s="157"/>
      <c r="C39" s="87"/>
      <c r="D39" s="212"/>
      <c r="E39" s="14"/>
      <c r="F39" s="13" t="s">
        <v>14</v>
      </c>
      <c r="G39" s="14"/>
      <c r="H39" s="13" t="s">
        <v>14</v>
      </c>
      <c r="I39" s="14"/>
      <c r="J39" s="203"/>
      <c r="K39" s="14"/>
      <c r="L39" s="13" t="s">
        <v>14</v>
      </c>
      <c r="M39" s="14"/>
      <c r="N39" s="13" t="s">
        <v>14</v>
      </c>
      <c r="O39" s="17"/>
      <c r="P39" s="48"/>
      <c r="Q39" s="73"/>
      <c r="R39" s="13" t="s">
        <v>14</v>
      </c>
      <c r="S39" s="70"/>
      <c r="T39" s="13" t="s">
        <v>14</v>
      </c>
      <c r="U39" s="76"/>
      <c r="V39" s="8"/>
      <c r="W39" s="73"/>
      <c r="X39" s="13" t="s">
        <v>14</v>
      </c>
      <c r="Y39" s="70"/>
      <c r="Z39" s="13" t="s">
        <v>14</v>
      </c>
      <c r="AA39" s="76"/>
      <c r="AB39" s="21"/>
      <c r="AC39" s="73"/>
      <c r="AD39" s="13" t="s">
        <v>14</v>
      </c>
      <c r="AE39" s="70"/>
      <c r="AF39" s="13" t="s">
        <v>14</v>
      </c>
      <c r="AG39" s="143"/>
    </row>
    <row r="40" spans="2:33" s="47" customFormat="1" ht="18" customHeight="1" x14ac:dyDescent="0.2">
      <c r="B40" s="157"/>
      <c r="C40" s="87" t="s">
        <v>59</v>
      </c>
      <c r="D40" s="212"/>
      <c r="E40" s="14">
        <v>86.1</v>
      </c>
      <c r="F40" s="13" t="s">
        <v>14</v>
      </c>
      <c r="G40" s="14">
        <v>1.2</v>
      </c>
      <c r="H40" s="13" t="s">
        <v>94</v>
      </c>
      <c r="I40" s="14">
        <v>-7.5</v>
      </c>
      <c r="J40" s="203"/>
      <c r="K40" s="14">
        <v>96.9</v>
      </c>
      <c r="L40" s="13" t="s">
        <v>14</v>
      </c>
      <c r="M40" s="14">
        <v>0.8</v>
      </c>
      <c r="N40" s="13" t="s">
        <v>94</v>
      </c>
      <c r="O40" s="17">
        <v>-2</v>
      </c>
      <c r="P40" s="48"/>
      <c r="Q40" s="73">
        <v>84690</v>
      </c>
      <c r="R40" s="13" t="s">
        <v>14</v>
      </c>
      <c r="S40" s="70">
        <v>3.1</v>
      </c>
      <c r="T40" s="13" t="s">
        <v>14</v>
      </c>
      <c r="U40" s="76">
        <v>3.2</v>
      </c>
      <c r="V40" s="8"/>
      <c r="W40" s="73">
        <v>14241</v>
      </c>
      <c r="X40" s="13" t="s">
        <v>14</v>
      </c>
      <c r="Y40" s="265">
        <v>17.8</v>
      </c>
      <c r="Z40" s="13" t="s">
        <v>14</v>
      </c>
      <c r="AA40" s="267">
        <v>17.8</v>
      </c>
      <c r="AB40" s="21"/>
      <c r="AC40" s="73">
        <v>70449</v>
      </c>
      <c r="AD40" s="13" t="s">
        <v>14</v>
      </c>
      <c r="AE40" s="70">
        <v>0.6</v>
      </c>
      <c r="AF40" s="13" t="s">
        <v>14</v>
      </c>
      <c r="AG40" s="143">
        <v>0.6</v>
      </c>
    </row>
    <row r="41" spans="2:33" s="47" customFormat="1" ht="18" customHeight="1" x14ac:dyDescent="0.2">
      <c r="B41" s="157"/>
      <c r="C41" s="87" t="s">
        <v>60</v>
      </c>
      <c r="D41" s="212" t="s">
        <v>93</v>
      </c>
      <c r="E41" s="14">
        <v>86.3</v>
      </c>
      <c r="F41" s="13" t="s">
        <v>14</v>
      </c>
      <c r="G41" s="14">
        <v>0.2</v>
      </c>
      <c r="H41" s="13" t="s">
        <v>94</v>
      </c>
      <c r="I41" s="14">
        <v>-2.5</v>
      </c>
      <c r="J41" s="203" t="s">
        <v>87</v>
      </c>
      <c r="K41" s="14">
        <v>99.5</v>
      </c>
      <c r="L41" s="13" t="s">
        <v>14</v>
      </c>
      <c r="M41" s="14">
        <v>2.7</v>
      </c>
      <c r="N41" s="13" t="s">
        <v>14</v>
      </c>
      <c r="O41" s="17">
        <v>5.0999999999999996</v>
      </c>
      <c r="P41" s="48" t="s">
        <v>93</v>
      </c>
      <c r="Q41" s="73">
        <v>82291</v>
      </c>
      <c r="R41" s="13" t="s">
        <v>14</v>
      </c>
      <c r="S41" s="70">
        <v>1.7</v>
      </c>
      <c r="T41" s="13" t="s">
        <v>14</v>
      </c>
      <c r="U41" s="76">
        <v>2.4</v>
      </c>
      <c r="V41" s="8" t="s">
        <v>87</v>
      </c>
      <c r="W41" s="73">
        <v>12136</v>
      </c>
      <c r="X41" s="13" t="s">
        <v>14</v>
      </c>
      <c r="Y41" s="265">
        <v>24.2</v>
      </c>
      <c r="Z41" s="13" t="s">
        <v>14</v>
      </c>
      <c r="AA41" s="265">
        <v>24.2</v>
      </c>
      <c r="AB41" s="21" t="s">
        <v>87</v>
      </c>
      <c r="AC41" s="73">
        <v>70154</v>
      </c>
      <c r="AD41" s="13" t="s">
        <v>94</v>
      </c>
      <c r="AE41" s="70">
        <v>-1.3</v>
      </c>
      <c r="AF41" s="13" t="s">
        <v>94</v>
      </c>
      <c r="AG41" s="143">
        <v>-0.7</v>
      </c>
    </row>
    <row r="42" spans="2:33" ht="6" customHeight="1" thickBot="1" x14ac:dyDescent="0.25">
      <c r="B42" s="158"/>
      <c r="C42" s="50"/>
      <c r="D42" s="212"/>
      <c r="E42" s="14"/>
      <c r="F42" s="13" t="str">
        <f t="shared" ref="F42" si="0">IF(G42&lt;0,"▲","")</f>
        <v/>
      </c>
      <c r="G42" s="14"/>
      <c r="H42" s="13" t="str">
        <f t="shared" ref="H42" si="1">IF(I42&lt;0,"▲","")</f>
        <v/>
      </c>
      <c r="I42" s="14"/>
      <c r="J42" s="211"/>
      <c r="K42" s="14"/>
      <c r="L42" s="13" t="str">
        <f t="shared" ref="L42" si="2">IF(M42&lt;0,"▲","")</f>
        <v/>
      </c>
      <c r="M42" s="14"/>
      <c r="N42" s="13" t="str">
        <f t="shared" ref="N42" si="3">IF(O42&lt;0,"▲","")</f>
        <v/>
      </c>
      <c r="O42" s="14"/>
      <c r="P42" s="213"/>
      <c r="Q42" s="14"/>
      <c r="R42" s="13" t="str">
        <f t="shared" ref="R42" si="4">IF(S42&lt;0,"▲","")</f>
        <v/>
      </c>
      <c r="S42" s="14"/>
      <c r="T42" s="13" t="str">
        <f t="shared" ref="T42" si="5">IF(U42&lt;0,"▲","")</f>
        <v/>
      </c>
      <c r="U42" s="17"/>
      <c r="V42" s="204"/>
      <c r="W42" s="29"/>
      <c r="X42" s="78" t="str">
        <f t="shared" ref="X42" si="6">IF(Y42&lt;0,"▲","")</f>
        <v/>
      </c>
      <c r="Y42" s="29"/>
      <c r="Z42" s="78" t="str">
        <f t="shared" ref="Z42" si="7">IF(AA42&lt;0,"▲","")</f>
        <v/>
      </c>
      <c r="AA42" s="29"/>
      <c r="AB42" s="254"/>
      <c r="AC42" s="33"/>
      <c r="AD42" s="78" t="str">
        <f t="shared" ref="AD42" si="8">IF(AE42&lt;0,"▲","")</f>
        <v/>
      </c>
      <c r="AE42" s="33"/>
      <c r="AF42" s="78" t="str">
        <f t="shared" ref="AF42" si="9">IF(AG42&lt;0,"▲","")</f>
        <v/>
      </c>
      <c r="AG42" s="30"/>
    </row>
    <row r="43" spans="2:33" ht="15.75" customHeight="1" x14ac:dyDescent="0.2">
      <c r="B43" s="282" t="s">
        <v>28</v>
      </c>
      <c r="C43" s="283"/>
      <c r="D43" s="286" t="s">
        <v>21</v>
      </c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8"/>
    </row>
    <row r="44" spans="2:33" ht="21.75" customHeight="1" thickBot="1" x14ac:dyDescent="0.25">
      <c r="B44" s="284"/>
      <c r="C44" s="285"/>
      <c r="D44" s="289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1"/>
    </row>
    <row r="45" spans="2:33" ht="21" customHeight="1" x14ac:dyDescent="0.2">
      <c r="C45" s="3"/>
      <c r="D45" s="208"/>
      <c r="E45" s="3" t="s">
        <v>49</v>
      </c>
      <c r="F45" s="47"/>
      <c r="G45" s="47"/>
      <c r="H45" s="47"/>
      <c r="I45" s="47"/>
      <c r="J45" s="208"/>
      <c r="K45" s="47"/>
      <c r="L45" s="47"/>
      <c r="M45" s="47"/>
      <c r="N45" s="47"/>
      <c r="O45" s="47"/>
      <c r="P45" s="208"/>
      <c r="Q45" s="47"/>
      <c r="R45" s="47"/>
      <c r="S45" s="47"/>
      <c r="T45" s="47"/>
      <c r="U45" s="47"/>
      <c r="V45" s="208"/>
      <c r="W45" s="47"/>
      <c r="X45" s="47"/>
      <c r="Y45" s="47"/>
      <c r="Z45" s="47"/>
      <c r="AA45" s="47"/>
      <c r="AB45" s="205"/>
      <c r="AC45" s="51"/>
      <c r="AD45" s="51"/>
      <c r="AE45" s="51"/>
      <c r="AF45" s="51"/>
      <c r="AG45" s="51"/>
    </row>
    <row r="46" spans="2:33" ht="21" customHeight="1" x14ac:dyDescent="0.2">
      <c r="B46" s="3"/>
      <c r="C46" s="3"/>
      <c r="D46" s="209"/>
      <c r="E46" s="39" t="s">
        <v>90</v>
      </c>
      <c r="F46" s="51"/>
      <c r="G46" s="4"/>
      <c r="H46" s="4"/>
      <c r="I46" s="4"/>
      <c r="J46" s="208"/>
      <c r="K46" s="4"/>
      <c r="L46" s="4"/>
      <c r="M46" s="4"/>
      <c r="N46" s="4"/>
      <c r="O46" s="4"/>
      <c r="P46" s="278"/>
      <c r="Q46" s="279"/>
      <c r="R46" s="4"/>
      <c r="S46" s="4"/>
      <c r="T46" s="52"/>
      <c r="U46" s="53"/>
      <c r="V46" s="209"/>
      <c r="W46" s="2"/>
      <c r="X46" s="52"/>
      <c r="Y46" s="53"/>
      <c r="Z46" s="2"/>
      <c r="AA46" s="2"/>
    </row>
    <row r="47" spans="2:33" ht="21" customHeight="1" x14ac:dyDescent="0.2">
      <c r="B47" s="54"/>
      <c r="C47" s="54"/>
      <c r="D47" s="206"/>
      <c r="E47" s="3" t="s">
        <v>85</v>
      </c>
      <c r="F47" s="1"/>
      <c r="G47" s="55"/>
      <c r="H47" s="55"/>
      <c r="I47" s="55"/>
      <c r="J47" s="206"/>
      <c r="K47" s="55"/>
      <c r="L47" s="55"/>
      <c r="M47" s="55"/>
      <c r="N47" s="55"/>
      <c r="O47" s="55"/>
      <c r="P47" s="206"/>
      <c r="Q47" s="55"/>
      <c r="R47" s="55"/>
      <c r="S47" s="55"/>
      <c r="T47" s="55"/>
      <c r="U47" s="55"/>
      <c r="V47" s="206"/>
      <c r="W47" s="55"/>
      <c r="X47" s="55"/>
      <c r="Y47" s="55"/>
      <c r="Z47" s="55"/>
      <c r="AA47" s="55"/>
      <c r="AB47" s="206"/>
      <c r="AC47" s="55"/>
      <c r="AD47" s="55"/>
      <c r="AE47" s="55"/>
      <c r="AF47" s="55"/>
      <c r="AG47" s="55"/>
    </row>
    <row r="48" spans="2:33" ht="21" customHeight="1" x14ac:dyDescent="0.2">
      <c r="B48" s="3"/>
      <c r="C48" s="3"/>
      <c r="D48" s="208"/>
      <c r="E48" s="3" t="s">
        <v>86</v>
      </c>
      <c r="F48" s="55"/>
      <c r="G48" s="4"/>
      <c r="H48" s="4"/>
      <c r="I48" s="4"/>
      <c r="J48" s="208"/>
      <c r="K48" s="4"/>
      <c r="L48" s="4"/>
      <c r="M48" s="4"/>
      <c r="N48" s="4"/>
      <c r="O48" s="4"/>
      <c r="P48" s="208"/>
      <c r="Q48" s="4"/>
      <c r="R48" s="4"/>
      <c r="S48" s="4"/>
      <c r="T48" s="4"/>
      <c r="U48" s="4"/>
      <c r="V48" s="208"/>
      <c r="W48" s="4"/>
      <c r="X48" s="4"/>
      <c r="Y48" s="4"/>
      <c r="Z48" s="4"/>
      <c r="AA48" s="4"/>
      <c r="AB48" s="205"/>
      <c r="AC48" s="51"/>
      <c r="AD48" s="51"/>
      <c r="AE48" s="51"/>
      <c r="AF48" s="51"/>
      <c r="AG48" s="51"/>
    </row>
    <row r="49" spans="1:33" s="68" customFormat="1" ht="21" customHeight="1" x14ac:dyDescent="0.2">
      <c r="A49" s="97"/>
      <c r="B49" s="263"/>
      <c r="C49" s="263"/>
      <c r="D49" s="263"/>
      <c r="E49" s="3"/>
      <c r="F49" s="4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</row>
    <row r="50" spans="1:33" ht="21" customHeight="1" x14ac:dyDescent="0.2">
      <c r="B50" s="49"/>
      <c r="C50" s="49"/>
      <c r="D50" s="210"/>
      <c r="E50" s="57"/>
      <c r="F50" s="56"/>
      <c r="G50" s="58"/>
      <c r="H50" s="56"/>
      <c r="I50" s="59"/>
      <c r="J50" s="209"/>
      <c r="K50" s="59"/>
      <c r="L50" s="60"/>
      <c r="M50" s="58"/>
      <c r="N50" s="60"/>
      <c r="O50" s="59"/>
      <c r="P50" s="210"/>
      <c r="Q50" s="60"/>
      <c r="R50" s="56"/>
      <c r="S50" s="59"/>
      <c r="T50" s="56"/>
      <c r="U50" s="60"/>
      <c r="V50" s="210"/>
      <c r="W50" s="59"/>
      <c r="X50" s="61"/>
      <c r="Y50" s="60"/>
      <c r="Z50" s="60"/>
      <c r="AA50" s="59"/>
    </row>
  </sheetData>
  <mergeCells count="38">
    <mergeCell ref="D7:O7"/>
    <mergeCell ref="D8:I8"/>
    <mergeCell ref="J8:O8"/>
    <mergeCell ref="D6:O6"/>
    <mergeCell ref="P7:U7"/>
    <mergeCell ref="V8:AA8"/>
    <mergeCell ref="AB8:AG8"/>
    <mergeCell ref="AD9:AG9"/>
    <mergeCell ref="P9:Q10"/>
    <mergeCell ref="R9:U9"/>
    <mergeCell ref="V9:W10"/>
    <mergeCell ref="X9:AA9"/>
    <mergeCell ref="AB9:AC10"/>
    <mergeCell ref="B2:AG2"/>
    <mergeCell ref="X10:Y10"/>
    <mergeCell ref="Z10:AA10"/>
    <mergeCell ref="R10:S10"/>
    <mergeCell ref="T10:U10"/>
    <mergeCell ref="P8:U8"/>
    <mergeCell ref="J10:K10"/>
    <mergeCell ref="L10:M10"/>
    <mergeCell ref="N10:O10"/>
    <mergeCell ref="N9:O9"/>
    <mergeCell ref="J9:K9"/>
    <mergeCell ref="L9:M9"/>
    <mergeCell ref="V7:AA7"/>
    <mergeCell ref="AB7:AG7"/>
    <mergeCell ref="P6:AG6"/>
    <mergeCell ref="AF10:AG10"/>
    <mergeCell ref="B43:C44"/>
    <mergeCell ref="D43:AG44"/>
    <mergeCell ref="AD10:AE10"/>
    <mergeCell ref="D9:E9"/>
    <mergeCell ref="F9:G9"/>
    <mergeCell ref="H9:I9"/>
    <mergeCell ref="D10:E10"/>
    <mergeCell ref="F10:G10"/>
    <mergeCell ref="H10:I10"/>
  </mergeCells>
  <phoneticPr fontId="5"/>
  <printOptions horizontalCentered="1"/>
  <pageMargins left="0.39370078740157483" right="0.39370078740157483" top="0.59055118110236227" bottom="0.59055118110236227" header="0.31496062992125984" footer="0.27559055118110237"/>
  <pageSetup paperSize="9" scale="65" firstPageNumber="7" orientation="landscape" useFirstPageNumber="1" r:id="rId1"/>
  <headerFooter scaleWithDoc="0">
    <oddFooter>&amp;R&amp;"AR丸ゴシック体M,標準"&amp;12&amp;P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51"/>
  <sheetViews>
    <sheetView showGridLines="0" view="pageBreakPreview" zoomScale="70" zoomScaleNormal="60" zoomScaleSheetLayoutView="70" zoomScalePageLayoutView="75" workbookViewId="0">
      <pane xSplit="3" ySplit="10" topLeftCell="D11" activePane="bottomRight" state="frozen"/>
      <selection activeCell="AK16" sqref="AK16"/>
      <selection pane="topRight" activeCell="AK16" sqref="AK16"/>
      <selection pane="bottomLeft" activeCell="AK16" sqref="AK16"/>
      <selection pane="bottomRight"/>
    </sheetView>
  </sheetViews>
  <sheetFormatPr defaultColWidth="9" defaultRowHeight="14.4" x14ac:dyDescent="0.2"/>
  <cols>
    <col min="1" max="1" width="2.6640625" style="51" customWidth="1"/>
    <col min="2" max="3" width="8.109375" style="41" customWidth="1"/>
    <col min="4" max="4" width="1.88671875" style="41" customWidth="1"/>
    <col min="5" max="5" width="11" style="41" customWidth="1"/>
    <col min="6" max="6" width="3.77734375" style="177" customWidth="1"/>
    <col min="7" max="7" width="7" style="41" customWidth="1"/>
    <col min="8" max="8" width="2.21875" style="41" customWidth="1"/>
    <col min="9" max="9" width="11" style="41" customWidth="1"/>
    <col min="10" max="10" width="3.77734375" style="177" customWidth="1"/>
    <col min="11" max="11" width="7" style="183" customWidth="1"/>
    <col min="12" max="12" width="2.109375" style="41" customWidth="1"/>
    <col min="13" max="13" width="11" style="41" customWidth="1"/>
    <col min="14" max="14" width="3.77734375" style="177" customWidth="1"/>
    <col min="15" max="15" width="7" style="183" customWidth="1"/>
    <col min="16" max="16" width="2.21875" style="41" customWidth="1"/>
    <col min="17" max="17" width="11" style="41" customWidth="1"/>
    <col min="18" max="18" width="3.77734375" style="177" customWidth="1"/>
    <col min="19" max="19" width="7" style="183" customWidth="1"/>
    <col min="20" max="20" width="1.6640625" style="41" customWidth="1"/>
    <col min="21" max="21" width="11" style="41" customWidth="1"/>
    <col min="22" max="22" width="3.77734375" style="177" customWidth="1"/>
    <col min="23" max="23" width="7" style="183" customWidth="1"/>
    <col min="24" max="24" width="1.6640625" style="41" customWidth="1"/>
    <col min="25" max="25" width="11" style="41" customWidth="1"/>
    <col min="26" max="26" width="3.77734375" style="177" customWidth="1"/>
    <col min="27" max="27" width="7" style="183" customWidth="1"/>
    <col min="28" max="28" width="1.44140625" style="41" customWidth="1"/>
    <col min="29" max="29" width="10.88671875" style="41" customWidth="1"/>
    <col min="30" max="30" width="3.77734375" style="41" customWidth="1"/>
    <col min="31" max="31" width="6.88671875" style="41" customWidth="1"/>
    <col min="32" max="32" width="1.44140625" style="41" customWidth="1"/>
    <col min="33" max="33" width="10.88671875" style="41" customWidth="1"/>
    <col min="34" max="34" width="3.77734375" style="41" customWidth="1"/>
    <col min="35" max="35" width="6.88671875" style="41" customWidth="1"/>
    <col min="36" max="16384" width="9" style="41"/>
  </cols>
  <sheetData>
    <row r="1" spans="1:39" ht="25.5" customHeight="1" x14ac:dyDescent="0.2"/>
    <row r="2" spans="1:39" ht="23.25" customHeight="1" x14ac:dyDescent="0.2">
      <c r="A2" s="96"/>
      <c r="B2" s="300" t="s">
        <v>73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</row>
    <row r="3" spans="1:39" ht="15" customHeight="1" x14ac:dyDescent="0.2">
      <c r="A3" s="96"/>
      <c r="B3" s="42"/>
      <c r="C3" s="42"/>
    </row>
    <row r="4" spans="1:39" ht="15" customHeight="1" x14ac:dyDescent="0.2">
      <c r="A4" s="96"/>
      <c r="B4" s="42"/>
      <c r="C4" s="42"/>
    </row>
    <row r="5" spans="1:39" ht="13.5" customHeight="1" thickBot="1" x14ac:dyDescent="0.25"/>
    <row r="6" spans="1:39" ht="25.5" customHeight="1" x14ac:dyDescent="0.2">
      <c r="B6" s="43"/>
      <c r="C6" s="150"/>
      <c r="D6" s="328" t="s">
        <v>69</v>
      </c>
      <c r="E6" s="329"/>
      <c r="F6" s="329"/>
      <c r="G6" s="329"/>
      <c r="H6" s="325" t="s">
        <v>72</v>
      </c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5" t="s">
        <v>74</v>
      </c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7"/>
      <c r="AH6" s="326"/>
      <c r="AI6" s="327"/>
      <c r="AJ6" s="38"/>
      <c r="AK6" s="38"/>
      <c r="AL6" s="38"/>
      <c r="AM6" s="38"/>
    </row>
    <row r="7" spans="1:39" ht="27" customHeight="1" x14ac:dyDescent="0.2">
      <c r="B7" s="44"/>
      <c r="C7" s="45"/>
      <c r="D7" s="330"/>
      <c r="E7" s="331"/>
      <c r="F7" s="331"/>
      <c r="G7" s="331"/>
      <c r="H7" s="332" t="s">
        <v>44</v>
      </c>
      <c r="I7" s="333"/>
      <c r="J7" s="333"/>
      <c r="K7" s="333"/>
      <c r="L7" s="334" t="s">
        <v>45</v>
      </c>
      <c r="M7" s="333"/>
      <c r="N7" s="333"/>
      <c r="O7" s="333"/>
      <c r="P7" s="334" t="s">
        <v>46</v>
      </c>
      <c r="Q7" s="333"/>
      <c r="R7" s="333"/>
      <c r="S7" s="333"/>
      <c r="T7" s="302" t="s">
        <v>75</v>
      </c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8"/>
      <c r="AH7" s="303"/>
      <c r="AI7" s="308"/>
    </row>
    <row r="8" spans="1:39" ht="21" customHeight="1" x14ac:dyDescent="0.2">
      <c r="B8" s="44"/>
      <c r="C8" s="45"/>
      <c r="D8" s="302" t="s">
        <v>70</v>
      </c>
      <c r="E8" s="303"/>
      <c r="F8" s="303"/>
      <c r="G8" s="303"/>
      <c r="H8" s="336" t="s">
        <v>71</v>
      </c>
      <c r="I8" s="337"/>
      <c r="J8" s="337"/>
      <c r="K8" s="337"/>
      <c r="L8" s="337" t="s">
        <v>71</v>
      </c>
      <c r="M8" s="337"/>
      <c r="N8" s="337"/>
      <c r="O8" s="337"/>
      <c r="P8" s="337" t="s">
        <v>71</v>
      </c>
      <c r="Q8" s="337"/>
      <c r="R8" s="337"/>
      <c r="S8" s="337"/>
      <c r="T8" s="302" t="s">
        <v>41</v>
      </c>
      <c r="U8" s="303"/>
      <c r="V8" s="303"/>
      <c r="W8" s="307"/>
      <c r="X8" s="341" t="s">
        <v>38</v>
      </c>
      <c r="Y8" s="342"/>
      <c r="Z8" s="342"/>
      <c r="AA8" s="343"/>
      <c r="AB8" s="341" t="s">
        <v>39</v>
      </c>
      <c r="AC8" s="342"/>
      <c r="AD8" s="342"/>
      <c r="AE8" s="343"/>
      <c r="AF8" s="341" t="s">
        <v>40</v>
      </c>
      <c r="AG8" s="344"/>
      <c r="AH8" s="342"/>
      <c r="AI8" s="344"/>
    </row>
    <row r="9" spans="1:39" ht="20.25" customHeight="1" x14ac:dyDescent="0.2">
      <c r="B9" s="44"/>
      <c r="C9" s="45"/>
      <c r="D9" s="345" t="s">
        <v>7</v>
      </c>
      <c r="E9" s="346"/>
      <c r="F9" s="335" t="s">
        <v>4</v>
      </c>
      <c r="G9" s="335"/>
      <c r="H9" s="339" t="s">
        <v>7</v>
      </c>
      <c r="I9" s="335"/>
      <c r="J9" s="335" t="s">
        <v>4</v>
      </c>
      <c r="K9" s="335"/>
      <c r="L9" s="335" t="s">
        <v>7</v>
      </c>
      <c r="M9" s="335"/>
      <c r="N9" s="335" t="s">
        <v>4</v>
      </c>
      <c r="O9" s="335"/>
      <c r="P9" s="335" t="s">
        <v>7</v>
      </c>
      <c r="Q9" s="335"/>
      <c r="R9" s="335" t="s">
        <v>4</v>
      </c>
      <c r="S9" s="335"/>
      <c r="T9" s="313" t="s">
        <v>8</v>
      </c>
      <c r="U9" s="297"/>
      <c r="V9" s="296" t="s">
        <v>4</v>
      </c>
      <c r="W9" s="297"/>
      <c r="X9" s="296" t="s">
        <v>8</v>
      </c>
      <c r="Y9" s="297"/>
      <c r="Z9" s="296" t="s">
        <v>4</v>
      </c>
      <c r="AA9" s="297"/>
      <c r="AB9" s="296" t="s">
        <v>8</v>
      </c>
      <c r="AC9" s="297"/>
      <c r="AD9" s="296" t="s">
        <v>4</v>
      </c>
      <c r="AE9" s="297"/>
      <c r="AF9" s="296" t="s">
        <v>8</v>
      </c>
      <c r="AG9" s="314"/>
      <c r="AH9" s="296" t="s">
        <v>4</v>
      </c>
      <c r="AI9" s="304"/>
    </row>
    <row r="10" spans="1:39" ht="20.25" customHeight="1" thickBot="1" x14ac:dyDescent="0.25">
      <c r="B10" s="151"/>
      <c r="C10" s="46"/>
      <c r="D10" s="284"/>
      <c r="E10" s="347"/>
      <c r="F10" s="338" t="s">
        <v>11</v>
      </c>
      <c r="G10" s="338"/>
      <c r="H10" s="340"/>
      <c r="I10" s="338"/>
      <c r="J10" s="338" t="s">
        <v>11</v>
      </c>
      <c r="K10" s="338"/>
      <c r="L10" s="338"/>
      <c r="M10" s="338"/>
      <c r="N10" s="338" t="s">
        <v>11</v>
      </c>
      <c r="O10" s="338"/>
      <c r="P10" s="338"/>
      <c r="Q10" s="338"/>
      <c r="R10" s="338" t="s">
        <v>11</v>
      </c>
      <c r="S10" s="338"/>
      <c r="T10" s="289"/>
      <c r="U10" s="298"/>
      <c r="V10" s="299" t="s">
        <v>11</v>
      </c>
      <c r="W10" s="298"/>
      <c r="X10" s="299"/>
      <c r="Y10" s="298"/>
      <c r="Z10" s="299" t="s">
        <v>11</v>
      </c>
      <c r="AA10" s="298"/>
      <c r="AB10" s="299"/>
      <c r="AC10" s="298"/>
      <c r="AD10" s="299" t="s">
        <v>11</v>
      </c>
      <c r="AE10" s="298"/>
      <c r="AF10" s="299"/>
      <c r="AG10" s="290"/>
      <c r="AH10" s="299" t="s">
        <v>11</v>
      </c>
      <c r="AI10" s="291"/>
    </row>
    <row r="11" spans="1:39" ht="18" customHeight="1" x14ac:dyDescent="0.2">
      <c r="B11" s="261"/>
      <c r="C11" s="262"/>
      <c r="D11" s="43"/>
      <c r="E11" s="146"/>
      <c r="F11" s="178" t="s">
        <v>14</v>
      </c>
      <c r="G11" s="49"/>
      <c r="H11" s="44"/>
      <c r="I11" s="146"/>
      <c r="J11" s="181" t="s">
        <v>14</v>
      </c>
      <c r="K11" s="199"/>
      <c r="L11" s="74"/>
      <c r="M11" s="146"/>
      <c r="N11" s="181" t="s">
        <v>14</v>
      </c>
      <c r="O11" s="199"/>
      <c r="P11" s="49"/>
      <c r="Q11" s="146"/>
      <c r="R11" s="181" t="s">
        <v>14</v>
      </c>
      <c r="S11" s="199"/>
      <c r="T11" s="15"/>
      <c r="U11" s="73"/>
      <c r="V11" s="13" t="s">
        <v>14</v>
      </c>
      <c r="W11" s="17"/>
      <c r="X11" s="69"/>
      <c r="Y11" s="149"/>
      <c r="Z11" s="269" t="s">
        <v>14</v>
      </c>
      <c r="AA11" s="64"/>
      <c r="AB11" s="69"/>
      <c r="AC11" s="149"/>
      <c r="AD11" s="269" t="s">
        <v>14</v>
      </c>
      <c r="AE11" s="64"/>
      <c r="AF11" s="69"/>
      <c r="AG11" s="253"/>
      <c r="AH11" s="13" t="s">
        <v>14</v>
      </c>
      <c r="AI11" s="72"/>
    </row>
    <row r="12" spans="1:39" s="51" customFormat="1" ht="18" customHeight="1" x14ac:dyDescent="0.2">
      <c r="B12" s="11" t="s">
        <v>79</v>
      </c>
      <c r="C12" s="90"/>
      <c r="D12" s="11"/>
      <c r="E12" s="22">
        <v>565689</v>
      </c>
      <c r="F12" s="13" t="s">
        <v>94</v>
      </c>
      <c r="G12" s="7">
        <v>-2.9</v>
      </c>
      <c r="H12" s="11"/>
      <c r="I12" s="66">
        <v>152909</v>
      </c>
      <c r="J12" s="13" t="s">
        <v>14</v>
      </c>
      <c r="K12" s="188">
        <v>1.6</v>
      </c>
      <c r="L12" s="16"/>
      <c r="M12" s="167">
        <v>286971</v>
      </c>
      <c r="N12" s="13" t="s">
        <v>14</v>
      </c>
      <c r="O12" s="188">
        <v>3.1</v>
      </c>
      <c r="P12" s="16"/>
      <c r="Q12" s="167">
        <v>139353</v>
      </c>
      <c r="R12" s="13" t="s">
        <v>14</v>
      </c>
      <c r="S12" s="188">
        <v>4.9000000000000004</v>
      </c>
      <c r="T12" s="15"/>
      <c r="U12" s="9">
        <v>154287</v>
      </c>
      <c r="V12" s="13" t="s">
        <v>94</v>
      </c>
      <c r="W12" s="17">
        <v>-11.9</v>
      </c>
      <c r="X12" s="8"/>
      <c r="Y12" s="9">
        <v>52513</v>
      </c>
      <c r="Z12" s="13" t="s">
        <v>94</v>
      </c>
      <c r="AA12" s="17">
        <v>-14.507358687158117</v>
      </c>
      <c r="AB12" s="8"/>
      <c r="AC12" s="9">
        <v>51113</v>
      </c>
      <c r="AD12" s="13" t="s">
        <v>94</v>
      </c>
      <c r="AE12" s="25">
        <v>-12.112041542720561</v>
      </c>
      <c r="AF12" s="8"/>
      <c r="AG12" s="9">
        <v>50661</v>
      </c>
      <c r="AH12" s="13" t="s">
        <v>94</v>
      </c>
      <c r="AI12" s="10">
        <v>-8.9420519088360066</v>
      </c>
    </row>
    <row r="13" spans="1:39" s="51" customFormat="1" ht="18" customHeight="1" x14ac:dyDescent="0.2">
      <c r="B13" s="11" t="s">
        <v>88</v>
      </c>
      <c r="C13" s="90"/>
      <c r="D13" s="11"/>
      <c r="E13" s="22">
        <v>569353</v>
      </c>
      <c r="F13" s="13" t="s">
        <v>14</v>
      </c>
      <c r="G13" s="12">
        <v>0.6</v>
      </c>
      <c r="H13" s="11"/>
      <c r="I13" s="167">
        <v>152312</v>
      </c>
      <c r="J13" s="13" t="s">
        <v>94</v>
      </c>
      <c r="K13" s="188">
        <v>-0.4</v>
      </c>
      <c r="L13" s="16"/>
      <c r="M13" s="167">
        <v>280867</v>
      </c>
      <c r="N13" s="13" t="s">
        <v>94</v>
      </c>
      <c r="O13" s="184">
        <v>-2.1</v>
      </c>
      <c r="P13" s="16"/>
      <c r="Q13" s="167">
        <v>139631</v>
      </c>
      <c r="R13" s="13" t="s">
        <v>14</v>
      </c>
      <c r="S13" s="188">
        <v>0.2</v>
      </c>
      <c r="T13" s="15"/>
      <c r="U13" s="9">
        <v>145593</v>
      </c>
      <c r="V13" s="13" t="s">
        <v>94</v>
      </c>
      <c r="W13" s="17">
        <v>-5.6</v>
      </c>
      <c r="X13" s="8"/>
      <c r="Y13" s="9">
        <v>54767</v>
      </c>
      <c r="Z13" s="13" t="s">
        <v>14</v>
      </c>
      <c r="AA13" s="17">
        <v>4.3</v>
      </c>
      <c r="AB13" s="8"/>
      <c r="AC13" s="9">
        <v>42039</v>
      </c>
      <c r="AD13" s="13" t="s">
        <v>94</v>
      </c>
      <c r="AE13" s="25">
        <v>-17.8</v>
      </c>
      <c r="AF13" s="8"/>
      <c r="AG13" s="9">
        <v>48787</v>
      </c>
      <c r="AH13" s="13" t="s">
        <v>94</v>
      </c>
      <c r="AI13" s="10">
        <v>-3.7</v>
      </c>
    </row>
    <row r="14" spans="1:39" s="51" customFormat="1" ht="6.75" customHeight="1" x14ac:dyDescent="0.2">
      <c r="B14" s="103"/>
      <c r="C14" s="117"/>
      <c r="D14" s="103"/>
      <c r="E14" s="107"/>
      <c r="F14" s="175" t="s">
        <v>14</v>
      </c>
      <c r="G14" s="104"/>
      <c r="H14" s="103"/>
      <c r="I14" s="169"/>
      <c r="J14" s="175" t="s">
        <v>14</v>
      </c>
      <c r="K14" s="185"/>
      <c r="L14" s="102"/>
      <c r="M14" s="169" t="s">
        <v>14</v>
      </c>
      <c r="N14" s="175" t="s">
        <v>14</v>
      </c>
      <c r="O14" s="185"/>
      <c r="P14" s="102"/>
      <c r="Q14" s="169"/>
      <c r="R14" s="175" t="s">
        <v>14</v>
      </c>
      <c r="S14" s="185"/>
      <c r="T14" s="105"/>
      <c r="U14" s="106"/>
      <c r="V14" s="13" t="s">
        <v>14</v>
      </c>
      <c r="W14" s="95"/>
      <c r="X14" s="109"/>
      <c r="Y14" s="106"/>
      <c r="Z14" s="13" t="s">
        <v>14</v>
      </c>
      <c r="AA14" s="95"/>
      <c r="AB14" s="109"/>
      <c r="AC14" s="106"/>
      <c r="AD14" s="13" t="s">
        <v>14</v>
      </c>
      <c r="AE14" s="110"/>
      <c r="AF14" s="109"/>
      <c r="AG14" s="106"/>
      <c r="AH14" s="13" t="s">
        <v>14</v>
      </c>
      <c r="AI14" s="99"/>
    </row>
    <row r="15" spans="1:39" s="51" customFormat="1" ht="6.75" customHeight="1" x14ac:dyDescent="0.2">
      <c r="B15" s="130"/>
      <c r="C15" s="118"/>
      <c r="D15" s="130"/>
      <c r="E15" s="168"/>
      <c r="F15" s="176" t="s">
        <v>14</v>
      </c>
      <c r="G15" s="131"/>
      <c r="H15" s="130"/>
      <c r="I15" s="222"/>
      <c r="J15" s="176" t="s">
        <v>14</v>
      </c>
      <c r="K15" s="186"/>
      <c r="L15" s="132"/>
      <c r="M15" s="222" t="s">
        <v>14</v>
      </c>
      <c r="N15" s="176" t="s">
        <v>14</v>
      </c>
      <c r="O15" s="186"/>
      <c r="P15" s="132"/>
      <c r="Q15" s="222"/>
      <c r="R15" s="176" t="s">
        <v>14</v>
      </c>
      <c r="S15" s="186"/>
      <c r="T15" s="133"/>
      <c r="U15" s="134"/>
      <c r="V15" s="176" t="s">
        <v>14</v>
      </c>
      <c r="W15" s="120"/>
      <c r="X15" s="127"/>
      <c r="Y15" s="134"/>
      <c r="Z15" s="176" t="s">
        <v>14</v>
      </c>
      <c r="AA15" s="120"/>
      <c r="AB15" s="127"/>
      <c r="AC15" s="134"/>
      <c r="AD15" s="176" t="s">
        <v>14</v>
      </c>
      <c r="AE15" s="135"/>
      <c r="AF15" s="127"/>
      <c r="AG15" s="134"/>
      <c r="AH15" s="176" t="s">
        <v>14</v>
      </c>
      <c r="AI15" s="128"/>
    </row>
    <row r="16" spans="1:39" s="51" customFormat="1" ht="18" customHeight="1" x14ac:dyDescent="0.2">
      <c r="B16" s="11" t="s">
        <v>89</v>
      </c>
      <c r="C16" s="90"/>
      <c r="D16" s="11"/>
      <c r="E16" s="22">
        <v>562664</v>
      </c>
      <c r="F16" s="13" t="s">
        <v>94</v>
      </c>
      <c r="G16" s="12">
        <v>-3.4</v>
      </c>
      <c r="H16" s="11"/>
      <c r="I16" s="167">
        <v>155961</v>
      </c>
      <c r="J16" s="13" t="s">
        <v>14</v>
      </c>
      <c r="K16" s="188">
        <v>4.5999999999999996</v>
      </c>
      <c r="L16" s="16"/>
      <c r="M16" s="167">
        <v>281690</v>
      </c>
      <c r="N16" s="13" t="s">
        <v>94</v>
      </c>
      <c r="O16" s="188">
        <v>-0.6</v>
      </c>
      <c r="P16" s="16"/>
      <c r="Q16" s="66">
        <v>140449</v>
      </c>
      <c r="R16" s="13" t="s">
        <v>14</v>
      </c>
      <c r="S16" s="188">
        <v>5.3</v>
      </c>
      <c r="T16" s="15"/>
      <c r="U16" s="9">
        <v>153985</v>
      </c>
      <c r="V16" s="13" t="s">
        <v>94</v>
      </c>
      <c r="W16" s="17">
        <v>-9.5594410933801583</v>
      </c>
      <c r="X16" s="8"/>
      <c r="Y16" s="9">
        <v>53648</v>
      </c>
      <c r="Z16" s="13" t="s">
        <v>94</v>
      </c>
      <c r="AA16" s="17">
        <v>-8.7029032367856729</v>
      </c>
      <c r="AB16" s="8"/>
      <c r="AC16" s="9">
        <v>48587</v>
      </c>
      <c r="AD16" s="13" t="s">
        <v>94</v>
      </c>
      <c r="AE16" s="25">
        <v>-15.703181928588776</v>
      </c>
      <c r="AF16" s="8"/>
      <c r="AG16" s="9">
        <v>51750</v>
      </c>
      <c r="AH16" s="13" t="s">
        <v>94</v>
      </c>
      <c r="AI16" s="10">
        <v>-3.9</v>
      </c>
    </row>
    <row r="17" spans="2:35" s="47" customFormat="1" ht="18" customHeight="1" x14ac:dyDescent="0.2">
      <c r="B17" s="11" t="s">
        <v>92</v>
      </c>
      <c r="C17" s="90"/>
      <c r="D17" s="11"/>
      <c r="E17" s="22">
        <v>573792</v>
      </c>
      <c r="F17" s="13" t="s">
        <v>14</v>
      </c>
      <c r="G17" s="65">
        <v>2</v>
      </c>
      <c r="H17" s="19"/>
      <c r="I17" s="66">
        <v>151759</v>
      </c>
      <c r="J17" s="13" t="s">
        <v>94</v>
      </c>
      <c r="K17" s="188">
        <v>-2.7</v>
      </c>
      <c r="L17" s="71"/>
      <c r="M17" s="167">
        <v>282274</v>
      </c>
      <c r="N17" s="13" t="s">
        <v>14</v>
      </c>
      <c r="O17" s="188">
        <v>0.2</v>
      </c>
      <c r="P17" s="71"/>
      <c r="Q17" s="66">
        <v>138437</v>
      </c>
      <c r="R17" s="13" t="s">
        <v>94</v>
      </c>
      <c r="S17" s="188">
        <v>-1.4</v>
      </c>
      <c r="T17" s="15"/>
      <c r="U17" s="9">
        <v>139543</v>
      </c>
      <c r="V17" s="13" t="s">
        <v>94</v>
      </c>
      <c r="W17" s="17">
        <v>-9.4</v>
      </c>
      <c r="X17" s="8"/>
      <c r="Y17" s="9">
        <v>52510</v>
      </c>
      <c r="Z17" s="13" t="s">
        <v>94</v>
      </c>
      <c r="AA17" s="17">
        <v>-2.1</v>
      </c>
      <c r="AB17" s="8"/>
      <c r="AC17" s="9">
        <v>41290</v>
      </c>
      <c r="AD17" s="13" t="s">
        <v>94</v>
      </c>
      <c r="AE17" s="25">
        <v>-15</v>
      </c>
      <c r="AF17" s="8"/>
      <c r="AG17" s="9">
        <v>45743</v>
      </c>
      <c r="AH17" s="13" t="s">
        <v>94</v>
      </c>
      <c r="AI17" s="10">
        <v>-11.6</v>
      </c>
    </row>
    <row r="18" spans="2:35" ht="6" customHeight="1" x14ac:dyDescent="0.2">
      <c r="B18" s="152"/>
      <c r="C18" s="98"/>
      <c r="D18" s="103"/>
      <c r="E18" s="107"/>
      <c r="F18" s="180" t="s">
        <v>14</v>
      </c>
      <c r="G18" s="108"/>
      <c r="H18" s="103"/>
      <c r="I18" s="198"/>
      <c r="J18" s="175" t="s">
        <v>14</v>
      </c>
      <c r="K18" s="191"/>
      <c r="L18" s="102"/>
      <c r="M18" s="145" t="s">
        <v>14</v>
      </c>
      <c r="N18" s="175" t="s">
        <v>14</v>
      </c>
      <c r="O18" s="189"/>
      <c r="P18" s="100"/>
      <c r="Q18" s="145"/>
      <c r="R18" s="175" t="s">
        <v>14</v>
      </c>
      <c r="S18" s="191"/>
      <c r="T18" s="105"/>
      <c r="U18" s="106"/>
      <c r="V18" s="175" t="s">
        <v>14</v>
      </c>
      <c r="W18" s="95"/>
      <c r="X18" s="109"/>
      <c r="Y18" s="106"/>
      <c r="Z18" s="175" t="s">
        <v>14</v>
      </c>
      <c r="AA18" s="95"/>
      <c r="AB18" s="109"/>
      <c r="AC18" s="106"/>
      <c r="AD18" s="175" t="s">
        <v>14</v>
      </c>
      <c r="AE18" s="110"/>
      <c r="AF18" s="109"/>
      <c r="AG18" s="106"/>
      <c r="AH18" s="175" t="s">
        <v>14</v>
      </c>
      <c r="AI18" s="99"/>
    </row>
    <row r="19" spans="2:35" ht="6" customHeight="1" x14ac:dyDescent="0.2">
      <c r="B19" s="153"/>
      <c r="C19" s="122"/>
      <c r="D19" s="11"/>
      <c r="E19" s="22"/>
      <c r="F19" s="89" t="s">
        <v>14</v>
      </c>
      <c r="G19" s="65"/>
      <c r="H19" s="11"/>
      <c r="I19" s="197"/>
      <c r="J19" s="89" t="s">
        <v>14</v>
      </c>
      <c r="K19" s="188"/>
      <c r="L19" s="16"/>
      <c r="M19" s="66" t="s">
        <v>14</v>
      </c>
      <c r="N19" s="89" t="s">
        <v>14</v>
      </c>
      <c r="O19" s="184"/>
      <c r="P19" s="3"/>
      <c r="Q19" s="66"/>
      <c r="R19" s="89" t="s">
        <v>14</v>
      </c>
      <c r="S19" s="184"/>
      <c r="T19" s="15"/>
      <c r="U19" s="9"/>
      <c r="V19" s="13" t="s">
        <v>14</v>
      </c>
      <c r="W19" s="17"/>
      <c r="X19" s="8"/>
      <c r="Y19" s="9"/>
      <c r="Z19" s="182" t="s">
        <v>14</v>
      </c>
      <c r="AA19" s="17"/>
      <c r="AB19" s="8"/>
      <c r="AC19" s="9"/>
      <c r="AD19" s="182" t="s">
        <v>14</v>
      </c>
      <c r="AE19" s="25"/>
      <c r="AF19" s="8"/>
      <c r="AG19" s="9"/>
      <c r="AH19" s="182" t="s">
        <v>14</v>
      </c>
      <c r="AI19" s="10"/>
    </row>
    <row r="20" spans="2:35" s="51" customFormat="1" ht="18" customHeight="1" x14ac:dyDescent="0.2">
      <c r="B20" s="154" t="s">
        <v>88</v>
      </c>
      <c r="C20" s="88" t="s">
        <v>26</v>
      </c>
      <c r="D20" s="11"/>
      <c r="E20" s="22">
        <v>139737</v>
      </c>
      <c r="F20" s="13" t="s">
        <v>14</v>
      </c>
      <c r="G20" s="65">
        <v>2.2999999999999998</v>
      </c>
      <c r="H20" s="11"/>
      <c r="I20" s="66">
        <v>34742</v>
      </c>
      <c r="J20" s="13" t="s">
        <v>94</v>
      </c>
      <c r="K20" s="188">
        <v>-4.7</v>
      </c>
      <c r="L20" s="16"/>
      <c r="M20" s="66">
        <v>70524</v>
      </c>
      <c r="N20" s="13" t="s">
        <v>94</v>
      </c>
      <c r="O20" s="188">
        <v>-0.8</v>
      </c>
      <c r="P20" s="3"/>
      <c r="Q20" s="66">
        <v>40411</v>
      </c>
      <c r="R20" s="13" t="s">
        <v>94</v>
      </c>
      <c r="S20" s="188">
        <v>-1.3</v>
      </c>
      <c r="T20" s="15"/>
      <c r="U20" s="9">
        <v>36946</v>
      </c>
      <c r="V20" s="13" t="s">
        <v>14</v>
      </c>
      <c r="W20" s="17">
        <v>15.423787059889406</v>
      </c>
      <c r="X20" s="8"/>
      <c r="Y20" s="9">
        <v>13727</v>
      </c>
      <c r="Z20" s="13" t="s">
        <v>14</v>
      </c>
      <c r="AA20" s="17">
        <v>38.126383578184743</v>
      </c>
      <c r="AB20" s="8"/>
      <c r="AC20" s="9">
        <v>10636</v>
      </c>
      <c r="AD20" s="13" t="s">
        <v>94</v>
      </c>
      <c r="AE20" s="25">
        <v>-15.607395064667145</v>
      </c>
      <c r="AF20" s="8"/>
      <c r="AG20" s="9">
        <v>12583</v>
      </c>
      <c r="AH20" s="13" t="s">
        <v>14</v>
      </c>
      <c r="AI20" s="10">
        <v>32.900295732995346</v>
      </c>
    </row>
    <row r="21" spans="2:35" s="51" customFormat="1" ht="18" customHeight="1" x14ac:dyDescent="0.2">
      <c r="B21" s="154"/>
      <c r="C21" s="88" t="s">
        <v>27</v>
      </c>
      <c r="D21" s="11"/>
      <c r="E21" s="22">
        <v>153686</v>
      </c>
      <c r="F21" s="13" t="s">
        <v>14</v>
      </c>
      <c r="G21" s="65">
        <v>1.5</v>
      </c>
      <c r="H21" s="11"/>
      <c r="I21" s="66">
        <v>39473</v>
      </c>
      <c r="J21" s="13" t="s">
        <v>14</v>
      </c>
      <c r="K21" s="188">
        <v>3.1</v>
      </c>
      <c r="L21" s="16"/>
      <c r="M21" s="66">
        <v>73302</v>
      </c>
      <c r="N21" s="13" t="s">
        <v>14</v>
      </c>
      <c r="O21" s="188">
        <v>0.9</v>
      </c>
      <c r="P21" s="3"/>
      <c r="Q21" s="66">
        <v>35610</v>
      </c>
      <c r="R21" s="13" t="s">
        <v>14</v>
      </c>
      <c r="S21" s="188">
        <v>0</v>
      </c>
      <c r="T21" s="15"/>
      <c r="U21" s="9">
        <v>34865</v>
      </c>
      <c r="V21" s="13" t="s">
        <v>94</v>
      </c>
      <c r="W21" s="17">
        <v>-16</v>
      </c>
      <c r="X21" s="8"/>
      <c r="Y21" s="9">
        <v>13444</v>
      </c>
      <c r="Z21" s="13" t="s">
        <v>94</v>
      </c>
      <c r="AA21" s="17">
        <v>-2.9</v>
      </c>
      <c r="AB21" s="8"/>
      <c r="AC21" s="9">
        <v>10499</v>
      </c>
      <c r="AD21" s="13" t="s">
        <v>94</v>
      </c>
      <c r="AE21" s="25">
        <v>-20.9</v>
      </c>
      <c r="AF21" s="8"/>
      <c r="AG21" s="9">
        <v>10922</v>
      </c>
      <c r="AH21" s="13" t="s">
        <v>94</v>
      </c>
      <c r="AI21" s="10">
        <v>-24.2</v>
      </c>
    </row>
    <row r="22" spans="2:35" s="51" customFormat="1" ht="18" customHeight="1" x14ac:dyDescent="0.2">
      <c r="B22" s="154"/>
      <c r="C22" s="88" t="s">
        <v>24</v>
      </c>
      <c r="D22" s="11"/>
      <c r="E22" s="22">
        <v>144200</v>
      </c>
      <c r="F22" s="13" t="s">
        <v>14</v>
      </c>
      <c r="G22" s="65">
        <v>0.9</v>
      </c>
      <c r="H22" s="11"/>
      <c r="I22" s="66">
        <v>38374</v>
      </c>
      <c r="J22" s="13" t="s">
        <v>94</v>
      </c>
      <c r="K22" s="188">
        <v>-7.6</v>
      </c>
      <c r="L22" s="16"/>
      <c r="M22" s="66">
        <v>69730</v>
      </c>
      <c r="N22" s="13" t="s">
        <v>94</v>
      </c>
      <c r="O22" s="188">
        <v>-1.3</v>
      </c>
      <c r="P22" s="3"/>
      <c r="Q22" s="66">
        <v>36592</v>
      </c>
      <c r="R22" s="13" t="s">
        <v>94</v>
      </c>
      <c r="S22" s="188">
        <v>-0.9</v>
      </c>
      <c r="T22" s="15"/>
      <c r="U22" s="9">
        <v>29947</v>
      </c>
      <c r="V22" s="13" t="s">
        <v>94</v>
      </c>
      <c r="W22" s="17">
        <v>-18.2</v>
      </c>
      <c r="X22" s="8"/>
      <c r="Y22" s="9">
        <v>11269</v>
      </c>
      <c r="Z22" s="13" t="s">
        <v>94</v>
      </c>
      <c r="AA22" s="17">
        <v>-16.8</v>
      </c>
      <c r="AB22" s="8"/>
      <c r="AC22" s="9">
        <v>8806</v>
      </c>
      <c r="AD22" s="13" t="s">
        <v>94</v>
      </c>
      <c r="AE22" s="25">
        <v>-17</v>
      </c>
      <c r="AF22" s="8"/>
      <c r="AG22" s="9">
        <v>9872</v>
      </c>
      <c r="AH22" s="13" t="s">
        <v>94</v>
      </c>
      <c r="AI22" s="10">
        <v>-20.8</v>
      </c>
    </row>
    <row r="23" spans="2:35" s="51" customFormat="1" ht="18" customHeight="1" x14ac:dyDescent="0.2">
      <c r="B23" s="154" t="s">
        <v>91</v>
      </c>
      <c r="C23" s="88" t="s">
        <v>25</v>
      </c>
      <c r="D23" s="11"/>
      <c r="E23" s="22">
        <v>136169</v>
      </c>
      <c r="F23" s="13" t="s">
        <v>14</v>
      </c>
      <c r="G23" s="65">
        <v>3.4</v>
      </c>
      <c r="H23" s="11"/>
      <c r="I23" s="66">
        <v>39170</v>
      </c>
      <c r="J23" s="13" t="s">
        <v>94</v>
      </c>
      <c r="K23" s="188">
        <v>-1.4</v>
      </c>
      <c r="L23" s="16"/>
      <c r="M23" s="66">
        <v>68718</v>
      </c>
      <c r="N23" s="13" t="s">
        <v>14</v>
      </c>
      <c r="O23" s="188">
        <v>2.1</v>
      </c>
      <c r="P23" s="3"/>
      <c r="Q23" s="66">
        <v>25824</v>
      </c>
      <c r="R23" s="13" t="s">
        <v>94</v>
      </c>
      <c r="S23" s="188">
        <v>-4.4000000000000004</v>
      </c>
      <c r="T23" s="15"/>
      <c r="U23" s="9">
        <v>37785</v>
      </c>
      <c r="V23" s="13" t="s">
        <v>94</v>
      </c>
      <c r="W23" s="17">
        <v>-13.8</v>
      </c>
      <c r="X23" s="8"/>
      <c r="Y23" s="9">
        <v>14070</v>
      </c>
      <c r="Z23" s="13" t="s">
        <v>94</v>
      </c>
      <c r="AA23" s="17">
        <v>-13.8</v>
      </c>
      <c r="AB23" s="8"/>
      <c r="AC23" s="9">
        <v>11349</v>
      </c>
      <c r="AD23" s="13" t="s">
        <v>94</v>
      </c>
      <c r="AE23" s="25">
        <v>-6.2</v>
      </c>
      <c r="AF23" s="8"/>
      <c r="AG23" s="9">
        <v>12366</v>
      </c>
      <c r="AH23" s="13" t="s">
        <v>94</v>
      </c>
      <c r="AI23" s="10">
        <v>-19.8</v>
      </c>
    </row>
    <row r="24" spans="2:35" s="47" customFormat="1" ht="18" customHeight="1" x14ac:dyDescent="0.2">
      <c r="B24" s="154"/>
      <c r="C24" s="88" t="s">
        <v>26</v>
      </c>
      <c r="D24" s="11"/>
      <c r="E24" s="22">
        <v>146125</v>
      </c>
      <c r="F24" s="13" t="s">
        <v>14</v>
      </c>
      <c r="G24" s="65">
        <v>4.5999999999999996</v>
      </c>
      <c r="H24" s="19"/>
      <c r="I24" s="66">
        <v>36832</v>
      </c>
      <c r="J24" s="13" t="s">
        <v>14</v>
      </c>
      <c r="K24" s="188">
        <v>6</v>
      </c>
      <c r="L24" s="71"/>
      <c r="M24" s="66">
        <v>71174</v>
      </c>
      <c r="N24" s="13" t="s">
        <v>14</v>
      </c>
      <c r="O24" s="188">
        <v>0.9</v>
      </c>
      <c r="P24" s="71"/>
      <c r="Q24" s="66">
        <v>39992</v>
      </c>
      <c r="R24" s="13" t="s">
        <v>94</v>
      </c>
      <c r="S24" s="188">
        <v>-1</v>
      </c>
      <c r="T24" s="15"/>
      <c r="U24" s="9">
        <v>33747</v>
      </c>
      <c r="V24" s="13" t="s">
        <v>94</v>
      </c>
      <c r="W24" s="17">
        <v>-8.6999999999999993</v>
      </c>
      <c r="X24" s="8"/>
      <c r="Y24" s="9">
        <v>12173</v>
      </c>
      <c r="Z24" s="182" t="s">
        <v>94</v>
      </c>
      <c r="AA24" s="17">
        <v>-11.3</v>
      </c>
      <c r="AB24" s="8"/>
      <c r="AC24" s="9">
        <v>10843</v>
      </c>
      <c r="AD24" s="13" t="s">
        <v>14</v>
      </c>
      <c r="AE24" s="25">
        <v>1.9</v>
      </c>
      <c r="AF24" s="8"/>
      <c r="AG24" s="9">
        <v>10731</v>
      </c>
      <c r="AH24" s="182" t="s">
        <v>94</v>
      </c>
      <c r="AI24" s="10">
        <v>-14.7</v>
      </c>
    </row>
    <row r="25" spans="2:35" ht="6" customHeight="1" x14ac:dyDescent="0.2">
      <c r="B25" s="155"/>
      <c r="C25" s="98"/>
      <c r="D25" s="103"/>
      <c r="E25" s="107"/>
      <c r="F25" s="180" t="s">
        <v>14</v>
      </c>
      <c r="G25" s="108"/>
      <c r="H25" s="103"/>
      <c r="I25" s="145"/>
      <c r="J25" s="175" t="s">
        <v>14</v>
      </c>
      <c r="K25" s="191"/>
      <c r="L25" s="102"/>
      <c r="M25" s="145" t="s">
        <v>14</v>
      </c>
      <c r="N25" s="175" t="s">
        <v>14</v>
      </c>
      <c r="O25" s="189"/>
      <c r="P25" s="100"/>
      <c r="Q25" s="145"/>
      <c r="R25" s="175" t="s">
        <v>14</v>
      </c>
      <c r="S25" s="189"/>
      <c r="T25" s="105"/>
      <c r="U25" s="106"/>
      <c r="V25" s="175" t="s">
        <v>14</v>
      </c>
      <c r="W25" s="95"/>
      <c r="X25" s="109"/>
      <c r="Y25" s="106"/>
      <c r="Z25" s="270" t="s">
        <v>14</v>
      </c>
      <c r="AA25" s="95"/>
      <c r="AB25" s="109"/>
      <c r="AC25" s="106"/>
      <c r="AD25" s="175" t="s">
        <v>14</v>
      </c>
      <c r="AE25" s="110"/>
      <c r="AF25" s="109"/>
      <c r="AG25" s="106"/>
      <c r="AH25" s="270" t="s">
        <v>14</v>
      </c>
      <c r="AI25" s="99"/>
    </row>
    <row r="26" spans="2:35" ht="6" customHeight="1" x14ac:dyDescent="0.2">
      <c r="B26" s="156"/>
      <c r="C26" s="40"/>
      <c r="D26" s="11"/>
      <c r="E26" s="22"/>
      <c r="F26" s="89" t="s">
        <v>14</v>
      </c>
      <c r="G26" s="65"/>
      <c r="H26" s="11"/>
      <c r="I26" s="66"/>
      <c r="J26" s="89" t="s">
        <v>14</v>
      </c>
      <c r="K26" s="188"/>
      <c r="L26" s="16"/>
      <c r="M26" s="66" t="s">
        <v>14</v>
      </c>
      <c r="N26" s="89" t="s">
        <v>14</v>
      </c>
      <c r="O26" s="184"/>
      <c r="P26" s="3"/>
      <c r="Q26" s="66"/>
      <c r="R26" s="89" t="s">
        <v>14</v>
      </c>
      <c r="S26" s="184"/>
      <c r="T26" s="15"/>
      <c r="U26" s="9"/>
      <c r="V26" s="13" t="s">
        <v>14</v>
      </c>
      <c r="W26" s="17"/>
      <c r="X26" s="8"/>
      <c r="Y26" s="9"/>
      <c r="Z26" s="182" t="s">
        <v>14</v>
      </c>
      <c r="AA26" s="17"/>
      <c r="AB26" s="8"/>
      <c r="AC26" s="9"/>
      <c r="AD26" s="182" t="s">
        <v>14</v>
      </c>
      <c r="AE26" s="25"/>
      <c r="AF26" s="8"/>
      <c r="AG26" s="9"/>
      <c r="AH26" s="182" t="s">
        <v>14</v>
      </c>
      <c r="AI26" s="10"/>
    </row>
    <row r="27" spans="2:35" s="47" customFormat="1" ht="18" customHeight="1" x14ac:dyDescent="0.2">
      <c r="B27" s="157" t="s">
        <v>88</v>
      </c>
      <c r="C27" s="87" t="s">
        <v>60</v>
      </c>
      <c r="D27" s="19"/>
      <c r="E27" s="22">
        <v>51299</v>
      </c>
      <c r="F27" s="13" t="s">
        <v>94</v>
      </c>
      <c r="G27" s="12">
        <v>-0.3</v>
      </c>
      <c r="H27" s="19"/>
      <c r="I27" s="66">
        <v>12672</v>
      </c>
      <c r="J27" s="13" t="s">
        <v>94</v>
      </c>
      <c r="K27" s="188">
        <v>-4.4000000000000004</v>
      </c>
      <c r="L27" s="71"/>
      <c r="M27" s="66">
        <v>25135</v>
      </c>
      <c r="N27" s="13" t="s">
        <v>14</v>
      </c>
      <c r="O27" s="188">
        <v>2.2999999999999998</v>
      </c>
      <c r="P27" s="67"/>
      <c r="Q27" s="66">
        <v>11602</v>
      </c>
      <c r="R27" s="13" t="s">
        <v>94</v>
      </c>
      <c r="S27" s="188">
        <v>-4.4000000000000004</v>
      </c>
      <c r="T27" s="15"/>
      <c r="U27" s="9">
        <v>10912</v>
      </c>
      <c r="V27" s="13" t="s">
        <v>94</v>
      </c>
      <c r="W27" s="17">
        <v>-5.8</v>
      </c>
      <c r="X27" s="24"/>
      <c r="Y27" s="9">
        <v>4064</v>
      </c>
      <c r="Z27" s="13" t="s">
        <v>14</v>
      </c>
      <c r="AA27" s="17">
        <v>14.3</v>
      </c>
      <c r="AB27" s="8"/>
      <c r="AC27" s="9">
        <v>3319</v>
      </c>
      <c r="AD27" s="13" t="s">
        <v>94</v>
      </c>
      <c r="AE27" s="25">
        <v>-18.7</v>
      </c>
      <c r="AF27" s="8"/>
      <c r="AG27" s="9">
        <v>3529</v>
      </c>
      <c r="AH27" s="13" t="s">
        <v>94</v>
      </c>
      <c r="AI27" s="10">
        <v>-10.5</v>
      </c>
    </row>
    <row r="28" spans="2:35" s="47" customFormat="1" ht="18" customHeight="1" x14ac:dyDescent="0.2">
      <c r="B28" s="157"/>
      <c r="C28" s="87" t="s">
        <v>61</v>
      </c>
      <c r="D28" s="19"/>
      <c r="E28" s="22">
        <v>49837</v>
      </c>
      <c r="F28" s="13" t="s">
        <v>94</v>
      </c>
      <c r="G28" s="12">
        <v>-0.1</v>
      </c>
      <c r="H28" s="19"/>
      <c r="I28" s="66">
        <v>12092</v>
      </c>
      <c r="J28" s="13" t="s">
        <v>94</v>
      </c>
      <c r="K28" s="188">
        <v>-0.8</v>
      </c>
      <c r="L28" s="71"/>
      <c r="M28" s="66">
        <v>24141</v>
      </c>
      <c r="N28" s="13" t="s">
        <v>14</v>
      </c>
      <c r="O28" s="188">
        <v>1.3</v>
      </c>
      <c r="P28" s="67"/>
      <c r="Q28" s="66">
        <v>10835</v>
      </c>
      <c r="R28" s="13" t="s">
        <v>14</v>
      </c>
      <c r="S28" s="188">
        <v>3.3</v>
      </c>
      <c r="T28" s="15"/>
      <c r="U28" s="9">
        <v>10192</v>
      </c>
      <c r="V28" s="13" t="s">
        <v>94</v>
      </c>
      <c r="W28" s="17">
        <v>-33.799999999999997</v>
      </c>
      <c r="X28" s="24"/>
      <c r="Y28" s="9">
        <v>4182</v>
      </c>
      <c r="Z28" s="13" t="s">
        <v>94</v>
      </c>
      <c r="AA28" s="17">
        <v>-22.5</v>
      </c>
      <c r="AB28" s="8"/>
      <c r="AC28" s="9">
        <v>2624</v>
      </c>
      <c r="AD28" s="13" t="s">
        <v>94</v>
      </c>
      <c r="AE28" s="25">
        <v>-40.700000000000003</v>
      </c>
      <c r="AF28" s="8"/>
      <c r="AG28" s="9">
        <v>3386</v>
      </c>
      <c r="AH28" s="13" t="s">
        <v>94</v>
      </c>
      <c r="AI28" s="10">
        <v>-39.299999999999997</v>
      </c>
    </row>
    <row r="29" spans="2:35" s="47" customFormat="1" ht="18" customHeight="1" x14ac:dyDescent="0.2">
      <c r="B29" s="157"/>
      <c r="C29" s="87" t="s">
        <v>62</v>
      </c>
      <c r="D29" s="19"/>
      <c r="E29" s="22">
        <v>47553</v>
      </c>
      <c r="F29" s="13" t="s">
        <v>94</v>
      </c>
      <c r="G29" s="12">
        <v>-0.4</v>
      </c>
      <c r="H29" s="19"/>
      <c r="I29" s="66">
        <v>11815</v>
      </c>
      <c r="J29" s="13" t="s">
        <v>94</v>
      </c>
      <c r="K29" s="188">
        <v>-0.4</v>
      </c>
      <c r="L29" s="71"/>
      <c r="M29" s="66">
        <v>22899</v>
      </c>
      <c r="N29" s="13" t="s">
        <v>94</v>
      </c>
      <c r="O29" s="188">
        <v>-0.8</v>
      </c>
      <c r="P29" s="67"/>
      <c r="Q29" s="66">
        <v>11573</v>
      </c>
      <c r="R29" s="13" t="s">
        <v>14</v>
      </c>
      <c r="S29" s="188">
        <v>1.2</v>
      </c>
      <c r="T29" s="15"/>
      <c r="U29" s="9">
        <v>9268</v>
      </c>
      <c r="V29" s="13" t="s">
        <v>94</v>
      </c>
      <c r="W29" s="17">
        <v>-30.3</v>
      </c>
      <c r="X29" s="24"/>
      <c r="Y29" s="91">
        <v>3545</v>
      </c>
      <c r="Z29" s="13" t="s">
        <v>94</v>
      </c>
      <c r="AA29" s="17">
        <v>-22.1</v>
      </c>
      <c r="AB29" s="8"/>
      <c r="AC29" s="9">
        <v>2697</v>
      </c>
      <c r="AD29" s="13" t="s">
        <v>94</v>
      </c>
      <c r="AE29" s="25">
        <v>-33.1</v>
      </c>
      <c r="AF29" s="8"/>
      <c r="AG29" s="9">
        <v>3026</v>
      </c>
      <c r="AH29" s="13" t="s">
        <v>94</v>
      </c>
      <c r="AI29" s="10">
        <v>-35.700000000000003</v>
      </c>
    </row>
    <row r="30" spans="2:35" s="47" customFormat="1" ht="18" customHeight="1" x14ac:dyDescent="0.2">
      <c r="B30" s="157"/>
      <c r="C30" s="87" t="s">
        <v>63</v>
      </c>
      <c r="D30" s="19"/>
      <c r="E30" s="22">
        <v>45687</v>
      </c>
      <c r="F30" s="13" t="s">
        <v>14</v>
      </c>
      <c r="G30" s="12">
        <v>0.3</v>
      </c>
      <c r="H30" s="19"/>
      <c r="I30" s="66">
        <v>11839</v>
      </c>
      <c r="J30" s="13" t="s">
        <v>94</v>
      </c>
      <c r="K30" s="188">
        <v>-13.4</v>
      </c>
      <c r="L30" s="71"/>
      <c r="M30" s="66">
        <v>23011</v>
      </c>
      <c r="N30" s="13" t="s">
        <v>94</v>
      </c>
      <c r="O30" s="188">
        <v>-3</v>
      </c>
      <c r="P30" s="67"/>
      <c r="Q30" s="66">
        <v>11196</v>
      </c>
      <c r="R30" s="13" t="s">
        <v>94</v>
      </c>
      <c r="S30" s="188">
        <v>-4</v>
      </c>
      <c r="T30" s="15"/>
      <c r="U30" s="9">
        <v>11010</v>
      </c>
      <c r="V30" s="13" t="s">
        <v>94</v>
      </c>
      <c r="W30" s="17">
        <v>-14.3</v>
      </c>
      <c r="X30" s="24"/>
      <c r="Y30" s="91">
        <v>3858</v>
      </c>
      <c r="Z30" s="13" t="s">
        <v>94</v>
      </c>
      <c r="AA30" s="17">
        <v>-19.5</v>
      </c>
      <c r="AB30" s="8"/>
      <c r="AC30" s="9">
        <v>3347</v>
      </c>
      <c r="AD30" s="13" t="s">
        <v>94</v>
      </c>
      <c r="AE30" s="25">
        <v>-7.9</v>
      </c>
      <c r="AF30" s="8"/>
      <c r="AG30" s="9">
        <v>3805</v>
      </c>
      <c r="AH30" s="13" t="s">
        <v>94</v>
      </c>
      <c r="AI30" s="10">
        <v>-14</v>
      </c>
    </row>
    <row r="31" spans="2:35" s="47" customFormat="1" ht="18" customHeight="1" x14ac:dyDescent="0.2">
      <c r="B31" s="157"/>
      <c r="C31" s="87" t="s">
        <v>64</v>
      </c>
      <c r="D31" s="19"/>
      <c r="E31" s="22">
        <v>50960</v>
      </c>
      <c r="F31" s="13" t="s">
        <v>14</v>
      </c>
      <c r="G31" s="12">
        <v>2.9</v>
      </c>
      <c r="H31" s="19"/>
      <c r="I31" s="66">
        <v>14720</v>
      </c>
      <c r="J31" s="13" t="s">
        <v>94</v>
      </c>
      <c r="K31" s="188">
        <v>-7.9</v>
      </c>
      <c r="L31" s="71"/>
      <c r="M31" s="66">
        <v>23820</v>
      </c>
      <c r="N31" s="13" t="s">
        <v>14</v>
      </c>
      <c r="O31" s="188">
        <v>0</v>
      </c>
      <c r="P31" s="67"/>
      <c r="Q31" s="66">
        <v>13823</v>
      </c>
      <c r="R31" s="13" t="s">
        <v>14</v>
      </c>
      <c r="S31" s="188">
        <v>0.1</v>
      </c>
      <c r="T31" s="15"/>
      <c r="U31" s="9">
        <v>9669</v>
      </c>
      <c r="V31" s="13" t="s">
        <v>94</v>
      </c>
      <c r="W31" s="17">
        <v>-7.7</v>
      </c>
      <c r="X31" s="24"/>
      <c r="Y31" s="91">
        <v>3866</v>
      </c>
      <c r="Z31" s="13" t="s">
        <v>94</v>
      </c>
      <c r="AA31" s="17">
        <v>-7.8</v>
      </c>
      <c r="AB31" s="8"/>
      <c r="AC31" s="9">
        <v>2762</v>
      </c>
      <c r="AD31" s="13" t="s">
        <v>94</v>
      </c>
      <c r="AE31" s="25">
        <v>-6.1</v>
      </c>
      <c r="AF31" s="8"/>
      <c r="AG31" s="9">
        <v>3041</v>
      </c>
      <c r="AH31" s="13" t="s">
        <v>94</v>
      </c>
      <c r="AI31" s="10">
        <v>-8.8000000000000007</v>
      </c>
    </row>
    <row r="32" spans="2:35" s="47" customFormat="1" ht="18" customHeight="1" x14ac:dyDescent="0.2">
      <c r="B32" s="157"/>
      <c r="C32" s="87"/>
      <c r="D32" s="19"/>
      <c r="E32" s="22"/>
      <c r="F32" s="13" t="s">
        <v>14</v>
      </c>
      <c r="G32" s="12"/>
      <c r="H32" s="19"/>
      <c r="I32" s="66"/>
      <c r="J32" s="13" t="s">
        <v>14</v>
      </c>
      <c r="K32" s="188"/>
      <c r="L32" s="71"/>
      <c r="M32" s="66"/>
      <c r="N32" s="13" t="s">
        <v>14</v>
      </c>
      <c r="O32" s="188"/>
      <c r="P32" s="67"/>
      <c r="Q32" s="66"/>
      <c r="R32" s="13" t="s">
        <v>14</v>
      </c>
      <c r="S32" s="184"/>
      <c r="T32" s="15"/>
      <c r="U32" s="9"/>
      <c r="V32" s="13" t="s">
        <v>14</v>
      </c>
      <c r="W32" s="17"/>
      <c r="X32" s="24"/>
      <c r="Y32" s="91"/>
      <c r="Z32" s="13" t="s">
        <v>14</v>
      </c>
      <c r="AA32" s="17"/>
      <c r="AB32" s="8"/>
      <c r="AC32" s="9"/>
      <c r="AD32" s="13" t="s">
        <v>14</v>
      </c>
      <c r="AE32" s="25"/>
      <c r="AF32" s="8"/>
      <c r="AG32" s="9"/>
      <c r="AH32" s="13" t="s">
        <v>14</v>
      </c>
      <c r="AI32" s="10"/>
    </row>
    <row r="33" spans="2:35" s="47" customFormat="1" ht="18" customHeight="1" x14ac:dyDescent="0.2">
      <c r="B33" s="157" t="s">
        <v>91</v>
      </c>
      <c r="C33" s="87" t="s">
        <v>65</v>
      </c>
      <c r="D33" s="19"/>
      <c r="E33" s="22">
        <v>46133</v>
      </c>
      <c r="F33" s="13" t="s">
        <v>14</v>
      </c>
      <c r="G33" s="12">
        <v>3.8</v>
      </c>
      <c r="H33" s="19"/>
      <c r="I33" s="66">
        <v>12845</v>
      </c>
      <c r="J33" s="13" t="s">
        <v>94</v>
      </c>
      <c r="K33" s="188">
        <v>-5.2</v>
      </c>
      <c r="L33" s="71"/>
      <c r="M33" s="66">
        <v>23899</v>
      </c>
      <c r="N33" s="13" t="s">
        <v>94</v>
      </c>
      <c r="O33" s="188">
        <v>-1.2</v>
      </c>
      <c r="P33" s="67"/>
      <c r="Q33" s="66">
        <v>9054</v>
      </c>
      <c r="R33" s="13" t="s">
        <v>94</v>
      </c>
      <c r="S33" s="184">
        <v>-1.2</v>
      </c>
      <c r="T33" s="15"/>
      <c r="U33" s="9">
        <v>9600</v>
      </c>
      <c r="V33" s="13" t="s">
        <v>94</v>
      </c>
      <c r="W33" s="17">
        <v>-8.3000000000000007</v>
      </c>
      <c r="X33" s="24"/>
      <c r="Y33" s="91">
        <v>3540</v>
      </c>
      <c r="Z33" s="13" t="s">
        <v>94</v>
      </c>
      <c r="AA33" s="17">
        <v>-12.6</v>
      </c>
      <c r="AB33" s="8"/>
      <c r="AC33" s="9">
        <v>3106</v>
      </c>
      <c r="AD33" s="13" t="s">
        <v>14</v>
      </c>
      <c r="AE33" s="25">
        <v>14.7</v>
      </c>
      <c r="AF33" s="8"/>
      <c r="AG33" s="9">
        <v>2954</v>
      </c>
      <c r="AH33" s="13" t="s">
        <v>94</v>
      </c>
      <c r="AI33" s="10">
        <v>-20.5</v>
      </c>
    </row>
    <row r="34" spans="2:35" s="47" customFormat="1" ht="18" customHeight="1" x14ac:dyDescent="0.2">
      <c r="B34" s="157"/>
      <c r="C34" s="87" t="s">
        <v>54</v>
      </c>
      <c r="D34" s="19"/>
      <c r="E34" s="22">
        <v>42612</v>
      </c>
      <c r="F34" s="13" t="s">
        <v>14</v>
      </c>
      <c r="G34" s="12">
        <v>3.3</v>
      </c>
      <c r="H34" s="19"/>
      <c r="I34" s="66">
        <v>10337</v>
      </c>
      <c r="J34" s="13" t="s">
        <v>94</v>
      </c>
      <c r="K34" s="188">
        <v>-8.6</v>
      </c>
      <c r="L34" s="71"/>
      <c r="M34" s="66">
        <v>23467</v>
      </c>
      <c r="N34" s="13" t="s">
        <v>14</v>
      </c>
      <c r="O34" s="188">
        <v>5.9</v>
      </c>
      <c r="P34" s="67"/>
      <c r="Q34" s="66">
        <v>7363</v>
      </c>
      <c r="R34" s="13" t="s">
        <v>94</v>
      </c>
      <c r="S34" s="184">
        <v>-4.0999999999999996</v>
      </c>
      <c r="T34" s="15"/>
      <c r="U34" s="9">
        <v>10009</v>
      </c>
      <c r="V34" s="13" t="s">
        <v>94</v>
      </c>
      <c r="W34" s="17">
        <v>-15.6</v>
      </c>
      <c r="X34" s="24"/>
      <c r="Y34" s="91">
        <v>3305</v>
      </c>
      <c r="Z34" s="13" t="s">
        <v>94</v>
      </c>
      <c r="AA34" s="17">
        <v>-23.9</v>
      </c>
      <c r="AB34" s="8"/>
      <c r="AC34" s="9">
        <v>3019</v>
      </c>
      <c r="AD34" s="13" t="s">
        <v>94</v>
      </c>
      <c r="AE34" s="25">
        <v>-2.8</v>
      </c>
      <c r="AF34" s="8"/>
      <c r="AG34" s="9">
        <v>3685</v>
      </c>
      <c r="AH34" s="13" t="s">
        <v>94</v>
      </c>
      <c r="AI34" s="10">
        <v>-16.399999999999999</v>
      </c>
    </row>
    <row r="35" spans="2:35" s="47" customFormat="1" ht="18" customHeight="1" x14ac:dyDescent="0.2">
      <c r="B35" s="157"/>
      <c r="C35" s="87" t="s">
        <v>55</v>
      </c>
      <c r="D35" s="19"/>
      <c r="E35" s="22">
        <v>47424</v>
      </c>
      <c r="F35" s="13" t="s">
        <v>14</v>
      </c>
      <c r="G35" s="12">
        <v>3</v>
      </c>
      <c r="H35" s="19"/>
      <c r="I35" s="66">
        <v>15988</v>
      </c>
      <c r="J35" s="13" t="s">
        <v>14</v>
      </c>
      <c r="K35" s="188">
        <v>7.5</v>
      </c>
      <c r="L35" s="71"/>
      <c r="M35" s="66">
        <v>21352</v>
      </c>
      <c r="N35" s="13" t="s">
        <v>14</v>
      </c>
      <c r="O35" s="188">
        <v>1.9</v>
      </c>
      <c r="P35" s="67"/>
      <c r="Q35" s="66">
        <v>9407</v>
      </c>
      <c r="R35" s="13" t="s">
        <v>94</v>
      </c>
      <c r="S35" s="184">
        <v>-7.5</v>
      </c>
      <c r="T35" s="15"/>
      <c r="U35" s="9">
        <v>18176</v>
      </c>
      <c r="V35" s="13" t="s">
        <v>94</v>
      </c>
      <c r="W35" s="17">
        <v>-15.5</v>
      </c>
      <c r="X35" s="24"/>
      <c r="Y35" s="91">
        <v>7225</v>
      </c>
      <c r="Z35" s="13" t="s">
        <v>94</v>
      </c>
      <c r="AA35" s="17">
        <v>-9</v>
      </c>
      <c r="AB35" s="8"/>
      <c r="AC35" s="9">
        <v>5224</v>
      </c>
      <c r="AD35" s="13" t="s">
        <v>94</v>
      </c>
      <c r="AE35" s="25">
        <v>-16.899999999999999</v>
      </c>
      <c r="AF35" s="8"/>
      <c r="AG35" s="9">
        <v>5727</v>
      </c>
      <c r="AH35" s="13" t="s">
        <v>94</v>
      </c>
      <c r="AI35" s="10">
        <v>-21.4</v>
      </c>
    </row>
    <row r="36" spans="2:35" s="47" customFormat="1" ht="18" customHeight="1" x14ac:dyDescent="0.2">
      <c r="B36" s="157"/>
      <c r="C36" s="87" t="s">
        <v>56</v>
      </c>
      <c r="D36" s="19"/>
      <c r="E36" s="22">
        <v>47300</v>
      </c>
      <c r="F36" s="13" t="s">
        <v>14</v>
      </c>
      <c r="G36" s="12">
        <v>3.9</v>
      </c>
      <c r="H36" s="19"/>
      <c r="I36" s="66">
        <v>12617</v>
      </c>
      <c r="J36" s="13" t="s">
        <v>14</v>
      </c>
      <c r="K36" s="188">
        <v>9.3000000000000007</v>
      </c>
      <c r="L36" s="71"/>
      <c r="M36" s="66">
        <v>23943</v>
      </c>
      <c r="N36" s="13" t="s">
        <v>14</v>
      </c>
      <c r="O36" s="188">
        <v>2.2000000000000002</v>
      </c>
      <c r="P36" s="67"/>
      <c r="Q36" s="66">
        <v>13432</v>
      </c>
      <c r="R36" s="13" t="s">
        <v>14</v>
      </c>
      <c r="S36" s="184">
        <v>4.8</v>
      </c>
      <c r="T36" s="15"/>
      <c r="U36" s="9">
        <v>11845</v>
      </c>
      <c r="V36" s="13" t="s">
        <v>94</v>
      </c>
      <c r="W36" s="17">
        <v>-6.8</v>
      </c>
      <c r="X36" s="24"/>
      <c r="Y36" s="91">
        <v>4497</v>
      </c>
      <c r="Z36" s="13" t="s">
        <v>94</v>
      </c>
      <c r="AA36" s="17">
        <v>-2.5</v>
      </c>
      <c r="AB36" s="8"/>
      <c r="AC36" s="9">
        <v>3767</v>
      </c>
      <c r="AD36" s="13" t="s">
        <v>94</v>
      </c>
      <c r="AE36" s="25">
        <v>-2.1</v>
      </c>
      <c r="AF36" s="8"/>
      <c r="AG36" s="9">
        <v>3581</v>
      </c>
      <c r="AH36" s="13" t="s">
        <v>94</v>
      </c>
      <c r="AI36" s="10">
        <v>-15.6</v>
      </c>
    </row>
    <row r="37" spans="2:35" s="47" customFormat="1" ht="18" customHeight="1" x14ac:dyDescent="0.2">
      <c r="B37" s="157"/>
      <c r="C37" s="87" t="s">
        <v>57</v>
      </c>
      <c r="D37" s="19"/>
      <c r="E37" s="22">
        <v>49093</v>
      </c>
      <c r="F37" s="13" t="s">
        <v>14</v>
      </c>
      <c r="G37" s="12">
        <v>5.5</v>
      </c>
      <c r="H37" s="19"/>
      <c r="I37" s="66">
        <v>12508</v>
      </c>
      <c r="J37" s="13" t="s">
        <v>14</v>
      </c>
      <c r="K37" s="188">
        <v>8.6</v>
      </c>
      <c r="L37" s="71"/>
      <c r="M37" s="66">
        <v>23318</v>
      </c>
      <c r="N37" s="13" t="s">
        <v>14</v>
      </c>
      <c r="O37" s="188">
        <v>2.8</v>
      </c>
      <c r="P37" s="67"/>
      <c r="Q37" s="66">
        <v>14478</v>
      </c>
      <c r="R37" s="13" t="s">
        <v>94</v>
      </c>
      <c r="S37" s="184">
        <v>-0.01</v>
      </c>
      <c r="T37" s="15"/>
      <c r="U37" s="9">
        <v>9297</v>
      </c>
      <c r="V37" s="13" t="s">
        <v>94</v>
      </c>
      <c r="W37" s="17">
        <v>-18.399999999999999</v>
      </c>
      <c r="X37" s="24"/>
      <c r="Y37" s="91">
        <v>3274</v>
      </c>
      <c r="Z37" s="13" t="s">
        <v>94</v>
      </c>
      <c r="AA37" s="17">
        <v>-19.2</v>
      </c>
      <c r="AB37" s="8"/>
      <c r="AC37" s="9">
        <v>2905</v>
      </c>
      <c r="AD37" s="13" t="s">
        <v>94</v>
      </c>
      <c r="AE37" s="25">
        <v>-6.6</v>
      </c>
      <c r="AF37" s="8"/>
      <c r="AG37" s="9">
        <v>3118</v>
      </c>
      <c r="AH37" s="13" t="s">
        <v>94</v>
      </c>
      <c r="AI37" s="10">
        <v>-26.3</v>
      </c>
    </row>
    <row r="38" spans="2:35" s="47" customFormat="1" ht="18" customHeight="1" x14ac:dyDescent="0.2">
      <c r="B38" s="157"/>
      <c r="C38" s="87" t="s">
        <v>58</v>
      </c>
      <c r="D38" s="19"/>
      <c r="E38" s="22">
        <v>49732</v>
      </c>
      <c r="F38" s="13" t="s">
        <v>14</v>
      </c>
      <c r="G38" s="12">
        <v>4.3</v>
      </c>
      <c r="H38" s="19"/>
      <c r="I38" s="66">
        <v>11707</v>
      </c>
      <c r="J38" s="13" t="s">
        <v>14</v>
      </c>
      <c r="K38" s="188">
        <v>0.2</v>
      </c>
      <c r="L38" s="71"/>
      <c r="M38" s="66">
        <v>23913</v>
      </c>
      <c r="N38" s="13" t="s">
        <v>94</v>
      </c>
      <c r="O38" s="188">
        <v>-2.1</v>
      </c>
      <c r="P38" s="67"/>
      <c r="Q38" s="66">
        <v>12082</v>
      </c>
      <c r="R38" s="13" t="s">
        <v>94</v>
      </c>
      <c r="S38" s="184">
        <v>-7.8</v>
      </c>
      <c r="T38" s="15"/>
      <c r="U38" s="9">
        <v>12605</v>
      </c>
      <c r="V38" s="13" t="s">
        <v>94</v>
      </c>
      <c r="W38" s="17">
        <v>-1.9</v>
      </c>
      <c r="X38" s="24"/>
      <c r="Y38" s="91">
        <v>4402</v>
      </c>
      <c r="Z38" s="13" t="s">
        <v>94</v>
      </c>
      <c r="AA38" s="17">
        <v>-13</v>
      </c>
      <c r="AB38" s="8"/>
      <c r="AC38" s="9">
        <v>4171</v>
      </c>
      <c r="AD38" s="13" t="s">
        <v>14</v>
      </c>
      <c r="AE38" s="25">
        <v>13.4</v>
      </c>
      <c r="AF38" s="8"/>
      <c r="AG38" s="9">
        <v>4032</v>
      </c>
      <c r="AH38" s="13" t="s">
        <v>94</v>
      </c>
      <c r="AI38" s="10">
        <v>-1.8</v>
      </c>
    </row>
    <row r="39" spans="2:35" s="47" customFormat="1" ht="18" customHeight="1" x14ac:dyDescent="0.2">
      <c r="B39" s="157"/>
      <c r="C39" s="87"/>
      <c r="D39" s="19"/>
      <c r="E39" s="22"/>
      <c r="F39" s="13" t="s">
        <v>14</v>
      </c>
      <c r="G39" s="12"/>
      <c r="H39" s="19"/>
      <c r="I39" s="20"/>
      <c r="J39" s="13" t="s">
        <v>14</v>
      </c>
      <c r="K39" s="188"/>
      <c r="L39" s="71"/>
      <c r="M39" s="66"/>
      <c r="N39" s="13" t="s">
        <v>14</v>
      </c>
      <c r="O39" s="188"/>
      <c r="P39" s="67"/>
      <c r="Q39" s="20"/>
      <c r="R39" s="13" t="s">
        <v>14</v>
      </c>
      <c r="S39" s="184"/>
      <c r="T39" s="15"/>
      <c r="U39" s="9"/>
      <c r="V39" s="13" t="s">
        <v>14</v>
      </c>
      <c r="W39" s="17"/>
      <c r="X39" s="24"/>
      <c r="Y39" s="9"/>
      <c r="Z39" s="13" t="s">
        <v>14</v>
      </c>
      <c r="AA39" s="17"/>
      <c r="AB39" s="8"/>
      <c r="AC39" s="9"/>
      <c r="AD39" s="13" t="s">
        <v>14</v>
      </c>
      <c r="AE39" s="25"/>
      <c r="AF39" s="8"/>
      <c r="AG39" s="9"/>
      <c r="AH39" s="13" t="s">
        <v>14</v>
      </c>
      <c r="AI39" s="10"/>
    </row>
    <row r="40" spans="2:35" s="47" customFormat="1" ht="18" customHeight="1" x14ac:dyDescent="0.2">
      <c r="B40" s="157"/>
      <c r="C40" s="87" t="s">
        <v>59</v>
      </c>
      <c r="D40" s="19"/>
      <c r="E40" s="22">
        <v>54511</v>
      </c>
      <c r="F40" s="13" t="s">
        <v>14</v>
      </c>
      <c r="G40" s="12">
        <v>3.7</v>
      </c>
      <c r="H40" s="19"/>
      <c r="I40" s="20">
        <v>12967</v>
      </c>
      <c r="J40" s="13" t="s">
        <v>94</v>
      </c>
      <c r="K40" s="188">
        <v>-11.8</v>
      </c>
      <c r="L40" s="71"/>
      <c r="M40" s="66">
        <v>24578</v>
      </c>
      <c r="N40" s="13" t="s">
        <v>14</v>
      </c>
      <c r="O40" s="188">
        <v>2.2999999999999998</v>
      </c>
      <c r="P40" s="71"/>
      <c r="Q40" s="20">
        <v>12487</v>
      </c>
      <c r="R40" s="13" t="s">
        <v>94</v>
      </c>
      <c r="S40" s="184">
        <v>-5.2</v>
      </c>
      <c r="T40" s="15"/>
      <c r="U40" s="9">
        <v>13098</v>
      </c>
      <c r="V40" s="13" t="s">
        <v>94</v>
      </c>
      <c r="W40" s="17">
        <v>-4.8</v>
      </c>
      <c r="X40" s="24"/>
      <c r="Y40" s="9">
        <v>5145</v>
      </c>
      <c r="Z40" s="13" t="s">
        <v>94</v>
      </c>
      <c r="AA40" s="17">
        <v>-1</v>
      </c>
      <c r="AB40" s="8"/>
      <c r="AC40" s="9">
        <v>3944</v>
      </c>
      <c r="AD40" s="13" t="s">
        <v>94</v>
      </c>
      <c r="AE40" s="25">
        <v>-13.4</v>
      </c>
      <c r="AF40" s="8"/>
      <c r="AG40" s="9">
        <v>4009</v>
      </c>
      <c r="AH40" s="13" t="s">
        <v>14</v>
      </c>
      <c r="AI40" s="10">
        <v>0</v>
      </c>
    </row>
    <row r="41" spans="2:35" s="47" customFormat="1" ht="18" customHeight="1" x14ac:dyDescent="0.2">
      <c r="B41" s="157"/>
      <c r="C41" s="87" t="s">
        <v>60</v>
      </c>
      <c r="D41" s="19"/>
      <c r="E41" s="22">
        <v>53998</v>
      </c>
      <c r="F41" s="13" t="s">
        <v>14</v>
      </c>
      <c r="G41" s="221">
        <v>5.3</v>
      </c>
      <c r="H41" s="19" t="s">
        <v>87</v>
      </c>
      <c r="I41" s="20">
        <v>10999</v>
      </c>
      <c r="J41" s="13" t="s">
        <v>94</v>
      </c>
      <c r="K41" s="188">
        <v>-13.2</v>
      </c>
      <c r="L41" s="71" t="s">
        <v>87</v>
      </c>
      <c r="M41" s="66">
        <v>26006</v>
      </c>
      <c r="N41" s="13" t="s">
        <v>14</v>
      </c>
      <c r="O41" s="188">
        <v>3.5</v>
      </c>
      <c r="P41" s="71" t="s">
        <v>87</v>
      </c>
      <c r="Q41" s="20">
        <v>11373</v>
      </c>
      <c r="R41" s="13" t="s">
        <v>94</v>
      </c>
      <c r="S41" s="184">
        <v>-2</v>
      </c>
      <c r="T41" s="15"/>
      <c r="U41" s="9">
        <v>10190</v>
      </c>
      <c r="V41" s="13" t="s">
        <v>94</v>
      </c>
      <c r="W41" s="17">
        <v>-6.6</v>
      </c>
      <c r="X41" s="24"/>
      <c r="Y41" s="9">
        <v>4012</v>
      </c>
      <c r="Z41" s="13" t="s">
        <v>94</v>
      </c>
      <c r="AA41" s="17">
        <v>-1.3</v>
      </c>
      <c r="AB41" s="8"/>
      <c r="AC41" s="9">
        <v>3084</v>
      </c>
      <c r="AD41" s="13" t="s">
        <v>94</v>
      </c>
      <c r="AE41" s="25">
        <v>-7.1</v>
      </c>
      <c r="AF41" s="8"/>
      <c r="AG41" s="9">
        <v>3094</v>
      </c>
      <c r="AH41" s="13" t="s">
        <v>94</v>
      </c>
      <c r="AI41" s="10">
        <v>-12.3</v>
      </c>
    </row>
    <row r="42" spans="2:35" ht="6" customHeight="1" thickBot="1" x14ac:dyDescent="0.25">
      <c r="B42" s="158"/>
      <c r="C42" s="50"/>
      <c r="D42" s="26"/>
      <c r="E42" s="36"/>
      <c r="F42" s="13" t="str">
        <f t="shared" ref="F42" si="0">IF(G42&lt;0,"▲","")</f>
        <v/>
      </c>
      <c r="G42" s="28"/>
      <c r="H42" s="34"/>
      <c r="I42" s="35"/>
      <c r="J42" s="78" t="str">
        <f t="shared" ref="J42" si="1">IF(K42&lt;0,"▲","")</f>
        <v/>
      </c>
      <c r="K42" s="190"/>
      <c r="L42" s="170"/>
      <c r="M42" s="35"/>
      <c r="N42" s="78" t="str">
        <f t="shared" ref="N42" si="2">IF(O42&lt;0,"▲","")</f>
        <v/>
      </c>
      <c r="O42" s="190"/>
      <c r="P42" s="174"/>
      <c r="Q42" s="35"/>
      <c r="R42" s="78" t="str">
        <f t="shared" ref="R42" si="3">IF(S42&lt;0,"▲","")</f>
        <v/>
      </c>
      <c r="S42" s="190"/>
      <c r="T42" s="31"/>
      <c r="U42" s="32"/>
      <c r="V42" s="78" t="str">
        <f t="shared" ref="V42" si="4">IF(W42&lt;0,"▲","")</f>
        <v/>
      </c>
      <c r="W42" s="33"/>
      <c r="X42" s="241"/>
      <c r="Y42" s="32"/>
      <c r="Z42" s="78" t="str">
        <f t="shared" ref="Z42" si="5">IF(AA42&lt;0,"▲","")</f>
        <v/>
      </c>
      <c r="AA42" s="33"/>
      <c r="AB42" s="27"/>
      <c r="AC42" s="32"/>
      <c r="AD42" s="78" t="str">
        <f t="shared" ref="AD42" si="6">IF(AE42&lt;0,"▲","")</f>
        <v/>
      </c>
      <c r="AE42" s="75"/>
      <c r="AF42" s="27"/>
      <c r="AG42" s="32"/>
      <c r="AH42" s="78" t="str">
        <f t="shared" ref="AH42" si="7">IF(AI42&lt;0,"▲","")</f>
        <v/>
      </c>
      <c r="AI42" s="30"/>
    </row>
    <row r="43" spans="2:35" ht="15.75" customHeight="1" x14ac:dyDescent="0.2">
      <c r="B43" s="282" t="s">
        <v>28</v>
      </c>
      <c r="C43" s="283"/>
      <c r="D43" s="286" t="s">
        <v>21</v>
      </c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6" t="s">
        <v>80</v>
      </c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8"/>
      <c r="AH43" s="287"/>
      <c r="AI43" s="288"/>
    </row>
    <row r="44" spans="2:35" ht="21.75" customHeight="1" thickBot="1" x14ac:dyDescent="0.25">
      <c r="B44" s="284"/>
      <c r="C44" s="285"/>
      <c r="D44" s="289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89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1"/>
      <c r="AH44" s="290"/>
      <c r="AI44" s="291"/>
    </row>
    <row r="45" spans="2:35" ht="21" customHeight="1" x14ac:dyDescent="0.2">
      <c r="C45" s="3"/>
      <c r="E45" s="62" t="s">
        <v>84</v>
      </c>
    </row>
    <row r="46" spans="2:35" ht="21" customHeight="1" x14ac:dyDescent="0.2">
      <c r="B46" s="3"/>
      <c r="C46" s="3"/>
      <c r="E46" s="3"/>
    </row>
    <row r="47" spans="2:35" ht="21" customHeight="1" x14ac:dyDescent="0.2">
      <c r="B47" s="3"/>
      <c r="C47" s="3"/>
      <c r="E47" s="39"/>
    </row>
    <row r="48" spans="2:35" ht="21" customHeight="1" x14ac:dyDescent="0.2">
      <c r="B48" s="54"/>
      <c r="C48" s="54"/>
    </row>
    <row r="49" spans="1:27" ht="21" customHeight="1" x14ac:dyDescent="0.2">
      <c r="B49" s="54"/>
      <c r="C49" s="54"/>
    </row>
    <row r="50" spans="1:27" s="68" customFormat="1" ht="21" customHeight="1" x14ac:dyDescent="0.2">
      <c r="A50" s="97"/>
      <c r="B50" s="49"/>
      <c r="C50" s="49"/>
      <c r="E50" s="41"/>
      <c r="F50" s="179"/>
      <c r="J50" s="179"/>
      <c r="K50" s="187"/>
      <c r="N50" s="179"/>
      <c r="O50" s="187"/>
      <c r="R50" s="179"/>
      <c r="S50" s="187"/>
      <c r="V50" s="179"/>
      <c r="W50" s="187"/>
      <c r="Z50" s="179"/>
      <c r="AA50" s="187"/>
    </row>
    <row r="51" spans="1:27" ht="21" customHeight="1" x14ac:dyDescent="0.2">
      <c r="E51" s="68"/>
    </row>
  </sheetData>
  <mergeCells count="43">
    <mergeCell ref="B2:AI2"/>
    <mergeCell ref="AF9:AG10"/>
    <mergeCell ref="AH9:AI9"/>
    <mergeCell ref="AD10:AE10"/>
    <mergeCell ref="AH10:AI10"/>
    <mergeCell ref="AB8:AE8"/>
    <mergeCell ref="AF8:AI8"/>
    <mergeCell ref="T9:U10"/>
    <mergeCell ref="V9:W9"/>
    <mergeCell ref="L9:M10"/>
    <mergeCell ref="N9:O9"/>
    <mergeCell ref="P8:S8"/>
    <mergeCell ref="T8:W8"/>
    <mergeCell ref="X8:AA8"/>
    <mergeCell ref="D9:E10"/>
    <mergeCell ref="F9:G9"/>
    <mergeCell ref="T43:AI44"/>
    <mergeCell ref="Z10:AA10"/>
    <mergeCell ref="B43:C44"/>
    <mergeCell ref="D43:S44"/>
    <mergeCell ref="AB9:AC10"/>
    <mergeCell ref="AD9:AE9"/>
    <mergeCell ref="X9:Y10"/>
    <mergeCell ref="Z9:AA9"/>
    <mergeCell ref="F10:G10"/>
    <mergeCell ref="J10:K10"/>
    <mergeCell ref="N10:O10"/>
    <mergeCell ref="R10:S10"/>
    <mergeCell ref="V10:W10"/>
    <mergeCell ref="P9:Q10"/>
    <mergeCell ref="R9:S9"/>
    <mergeCell ref="H9:I10"/>
    <mergeCell ref="J9:K9"/>
    <mergeCell ref="D8:G8"/>
    <mergeCell ref="H8:K8"/>
    <mergeCell ref="L8:O8"/>
    <mergeCell ref="T7:AI7"/>
    <mergeCell ref="T6:AI6"/>
    <mergeCell ref="D6:G7"/>
    <mergeCell ref="H6:S6"/>
    <mergeCell ref="H7:K7"/>
    <mergeCell ref="L7:O7"/>
    <mergeCell ref="P7:S7"/>
  </mergeCells>
  <phoneticPr fontId="5"/>
  <printOptions horizontalCentered="1"/>
  <pageMargins left="0.39370078740157483" right="0.39370078740157483" top="0.59055118110236227" bottom="0.59055118110236227" header="0.31496062992125984" footer="0.27559055118110237"/>
  <pageSetup paperSize="9" scale="65" firstPageNumber="8" orientation="landscape" useFirstPageNumber="1" r:id="rId1"/>
  <headerFooter scaleWithDoc="0">
    <oddFooter>&amp;R&amp;"AR丸ゴシック体M,標準"&amp;12&amp;P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A52"/>
  <sheetViews>
    <sheetView showGridLines="0" view="pageBreakPreview" zoomScale="70" zoomScaleNormal="60" zoomScaleSheetLayoutView="70" zoomScalePageLayoutView="75" workbookViewId="0">
      <pane xSplit="3" ySplit="10" topLeftCell="D11" activePane="bottomRight" state="frozen"/>
      <selection activeCell="AK16" sqref="AK16"/>
      <selection pane="topRight" activeCell="AK16" sqref="AK16"/>
      <selection pane="bottomLeft" activeCell="AK16" sqref="AK16"/>
      <selection pane="bottomRight"/>
    </sheetView>
  </sheetViews>
  <sheetFormatPr defaultColWidth="9" defaultRowHeight="14.4" x14ac:dyDescent="0.2"/>
  <cols>
    <col min="1" max="1" width="2.6640625" style="51" customWidth="1"/>
    <col min="2" max="3" width="8.109375" style="41" customWidth="1"/>
    <col min="4" max="4" width="2" style="41" customWidth="1"/>
    <col min="5" max="5" width="10.109375" style="41" customWidth="1"/>
    <col min="6" max="6" width="3.88671875" style="177" customWidth="1"/>
    <col min="7" max="7" width="7.33203125" style="41" customWidth="1"/>
    <col min="8" max="8" width="1.88671875" style="41" customWidth="1"/>
    <col min="9" max="9" width="8.88671875" style="41" customWidth="1"/>
    <col min="10" max="10" width="3.88671875" style="177" customWidth="1"/>
    <col min="11" max="11" width="7.33203125" style="41" customWidth="1"/>
    <col min="12" max="12" width="1.21875" style="41" customWidth="1"/>
    <col min="13" max="13" width="11.88671875" style="41" customWidth="1"/>
    <col min="14" max="14" width="3.88671875" style="177" customWidth="1"/>
    <col min="15" max="15" width="6.88671875" style="183" customWidth="1"/>
    <col min="16" max="16" width="1.21875" style="41" customWidth="1"/>
    <col min="17" max="17" width="10.6640625" style="41" customWidth="1"/>
    <col min="18" max="18" width="3.88671875" style="177" customWidth="1"/>
    <col min="19" max="19" width="6.77734375" style="41" customWidth="1"/>
    <col min="20" max="20" width="2.6640625" style="177" customWidth="1"/>
    <col min="21" max="21" width="7.88671875" style="41" customWidth="1"/>
    <col min="22" max="22" width="2.6640625" style="177" customWidth="1"/>
    <col min="23" max="23" width="7.88671875" style="41" customWidth="1"/>
    <col min="24" max="24" width="2" style="41" customWidth="1"/>
    <col min="25" max="25" width="6.21875" style="41" customWidth="1"/>
    <col min="26" max="26" width="3.88671875" style="177" customWidth="1"/>
    <col min="27" max="27" width="6.88671875" style="41" customWidth="1"/>
    <col min="28" max="16384" width="9" style="41"/>
  </cols>
  <sheetData>
    <row r="1" spans="1:27" ht="25.5" customHeight="1" x14ac:dyDescent="0.2"/>
    <row r="2" spans="1:27" ht="23.25" customHeight="1" x14ac:dyDescent="0.2">
      <c r="A2" s="96"/>
      <c r="B2" s="300" t="s">
        <v>78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</row>
    <row r="3" spans="1:27" ht="15" customHeight="1" x14ac:dyDescent="0.2">
      <c r="A3" s="96"/>
      <c r="B3" s="42"/>
      <c r="C3" s="42"/>
    </row>
    <row r="4" spans="1:27" ht="15" customHeight="1" x14ac:dyDescent="0.2">
      <c r="A4" s="96"/>
      <c r="B4" s="42"/>
      <c r="C4" s="42"/>
    </row>
    <row r="5" spans="1:27" ht="13.5" customHeight="1" thickBot="1" x14ac:dyDescent="0.25"/>
    <row r="6" spans="1:27" ht="25.5" customHeight="1" x14ac:dyDescent="0.2">
      <c r="B6" s="43"/>
      <c r="C6" s="150"/>
      <c r="D6" s="286" t="s">
        <v>48</v>
      </c>
      <c r="E6" s="287"/>
      <c r="F6" s="287"/>
      <c r="G6" s="288"/>
      <c r="H6" s="329" t="s">
        <v>30</v>
      </c>
      <c r="I6" s="287"/>
      <c r="J6" s="287"/>
      <c r="K6" s="288"/>
      <c r="L6" s="286" t="s">
        <v>42</v>
      </c>
      <c r="M6" s="287"/>
      <c r="N6" s="287"/>
      <c r="O6" s="287"/>
      <c r="P6" s="328" t="s">
        <v>77</v>
      </c>
      <c r="Q6" s="287"/>
      <c r="R6" s="287"/>
      <c r="S6" s="288"/>
      <c r="T6" s="328" t="s">
        <v>31</v>
      </c>
      <c r="U6" s="329"/>
      <c r="V6" s="329"/>
      <c r="W6" s="365"/>
      <c r="X6" s="328" t="s">
        <v>76</v>
      </c>
      <c r="Y6" s="329"/>
      <c r="Z6" s="329"/>
      <c r="AA6" s="365"/>
    </row>
    <row r="7" spans="1:27" ht="27" customHeight="1" x14ac:dyDescent="0.2">
      <c r="B7" s="44"/>
      <c r="C7" s="45"/>
      <c r="D7" s="369"/>
      <c r="E7" s="367"/>
      <c r="F7" s="367"/>
      <c r="G7" s="368"/>
      <c r="H7" s="367"/>
      <c r="I7" s="367"/>
      <c r="J7" s="367"/>
      <c r="K7" s="368"/>
      <c r="L7" s="369"/>
      <c r="M7" s="367"/>
      <c r="N7" s="367"/>
      <c r="O7" s="367"/>
      <c r="P7" s="369"/>
      <c r="Q7" s="367"/>
      <c r="R7" s="367"/>
      <c r="S7" s="368"/>
      <c r="T7" s="330"/>
      <c r="U7" s="331"/>
      <c r="V7" s="331"/>
      <c r="W7" s="366"/>
      <c r="X7" s="330"/>
      <c r="Y7" s="331"/>
      <c r="Z7" s="331"/>
      <c r="AA7" s="366"/>
    </row>
    <row r="8" spans="1:27" ht="21" customHeight="1" x14ac:dyDescent="0.2">
      <c r="B8" s="44"/>
      <c r="C8" s="45"/>
      <c r="D8" s="302" t="s">
        <v>2</v>
      </c>
      <c r="E8" s="303"/>
      <c r="F8" s="303"/>
      <c r="G8" s="308"/>
      <c r="H8" s="303" t="s">
        <v>2</v>
      </c>
      <c r="I8" s="303"/>
      <c r="J8" s="303"/>
      <c r="K8" s="308"/>
      <c r="L8" s="303" t="s">
        <v>1</v>
      </c>
      <c r="M8" s="303"/>
      <c r="N8" s="303"/>
      <c r="O8" s="307"/>
      <c r="P8" s="302" t="s">
        <v>15</v>
      </c>
      <c r="Q8" s="303"/>
      <c r="R8" s="303"/>
      <c r="S8" s="308"/>
      <c r="T8" s="302" t="s">
        <v>16</v>
      </c>
      <c r="U8" s="307"/>
      <c r="V8" s="306" t="s">
        <v>36</v>
      </c>
      <c r="W8" s="308"/>
      <c r="X8" s="302" t="s">
        <v>16</v>
      </c>
      <c r="Y8" s="303"/>
      <c r="Z8" s="303"/>
      <c r="AA8" s="308"/>
    </row>
    <row r="9" spans="1:27" ht="20.25" customHeight="1" x14ac:dyDescent="0.2">
      <c r="B9" s="44"/>
      <c r="C9" s="45"/>
      <c r="D9" s="313" t="s">
        <v>17</v>
      </c>
      <c r="E9" s="297"/>
      <c r="F9" s="296" t="s">
        <v>4</v>
      </c>
      <c r="G9" s="304"/>
      <c r="H9" s="314" t="s">
        <v>17</v>
      </c>
      <c r="I9" s="297"/>
      <c r="J9" s="296" t="s">
        <v>4</v>
      </c>
      <c r="K9" s="304"/>
      <c r="L9" s="363" t="s">
        <v>22</v>
      </c>
      <c r="M9" s="346"/>
      <c r="N9" s="354" t="s">
        <v>4</v>
      </c>
      <c r="O9" s="346"/>
      <c r="P9" s="313" t="s">
        <v>18</v>
      </c>
      <c r="Q9" s="297"/>
      <c r="R9" s="296" t="s">
        <v>47</v>
      </c>
      <c r="S9" s="304"/>
      <c r="T9" s="313" t="s">
        <v>19</v>
      </c>
      <c r="U9" s="297"/>
      <c r="V9" s="296" t="s">
        <v>19</v>
      </c>
      <c r="W9" s="304"/>
      <c r="X9" s="345" t="s">
        <v>20</v>
      </c>
      <c r="Y9" s="346"/>
      <c r="Z9" s="354" t="s">
        <v>4</v>
      </c>
      <c r="AA9" s="355"/>
    </row>
    <row r="10" spans="1:27" ht="20.25" customHeight="1" thickBot="1" x14ac:dyDescent="0.25">
      <c r="B10" s="151"/>
      <c r="C10" s="46"/>
      <c r="D10" s="289"/>
      <c r="E10" s="298"/>
      <c r="F10" s="299" t="s">
        <v>11</v>
      </c>
      <c r="G10" s="291"/>
      <c r="H10" s="290"/>
      <c r="I10" s="298"/>
      <c r="J10" s="299" t="s">
        <v>11</v>
      </c>
      <c r="K10" s="291"/>
      <c r="L10" s="364"/>
      <c r="M10" s="347"/>
      <c r="N10" s="356" t="s">
        <v>11</v>
      </c>
      <c r="O10" s="347"/>
      <c r="P10" s="289"/>
      <c r="Q10" s="298"/>
      <c r="R10" s="299" t="s">
        <v>11</v>
      </c>
      <c r="S10" s="291"/>
      <c r="T10" s="289"/>
      <c r="U10" s="298"/>
      <c r="V10" s="299"/>
      <c r="W10" s="291"/>
      <c r="X10" s="284"/>
      <c r="Y10" s="347"/>
      <c r="Z10" s="356" t="s">
        <v>11</v>
      </c>
      <c r="AA10" s="285"/>
    </row>
    <row r="11" spans="1:27" ht="18" customHeight="1" x14ac:dyDescent="0.2">
      <c r="B11" s="261"/>
      <c r="C11" s="262"/>
      <c r="D11" s="63"/>
      <c r="E11" s="38"/>
      <c r="F11" s="24" t="str">
        <f t="shared" ref="F11:F42" si="0">IF(G11&lt;0,"▲","")</f>
        <v/>
      </c>
      <c r="G11" s="72"/>
      <c r="H11" s="63"/>
      <c r="I11" s="38"/>
      <c r="J11" s="24" t="str">
        <f t="shared" ref="J11:J42" si="1">IF(K11&lt;0,"▲","")</f>
        <v/>
      </c>
      <c r="K11" s="10"/>
      <c r="L11" s="3"/>
      <c r="M11" s="20"/>
      <c r="N11" s="194" t="str">
        <f t="shared" ref="N11:N42" si="2">IF(O11&lt;0,"▲","")</f>
        <v/>
      </c>
      <c r="O11" s="221"/>
      <c r="P11" s="15"/>
      <c r="Q11" s="73"/>
      <c r="R11" s="13" t="str">
        <f t="shared" ref="R11:R42" si="3">IF(S11&lt;0,"▲","")</f>
        <v/>
      </c>
      <c r="S11" s="10"/>
      <c r="T11" s="246"/>
      <c r="U11" s="80"/>
      <c r="V11" s="216"/>
      <c r="W11" s="247"/>
      <c r="X11" s="255"/>
      <c r="Y11" s="79"/>
      <c r="Z11" s="181" t="str">
        <f t="shared" ref="Z11:Z42" si="4">IF(AA11&lt;0,"▲","")</f>
        <v/>
      </c>
      <c r="AA11" s="257"/>
    </row>
    <row r="12" spans="1:27" s="51" customFormat="1" ht="18" customHeight="1" x14ac:dyDescent="0.2">
      <c r="B12" s="11" t="s">
        <v>79</v>
      </c>
      <c r="C12" s="90"/>
      <c r="D12" s="15"/>
      <c r="E12" s="9">
        <v>5976</v>
      </c>
      <c r="F12" s="13" t="s">
        <v>94</v>
      </c>
      <c r="G12" s="10">
        <v>-57.6</v>
      </c>
      <c r="H12" s="15"/>
      <c r="I12" s="200">
        <v>288</v>
      </c>
      <c r="J12" s="13" t="s">
        <v>94</v>
      </c>
      <c r="K12" s="10">
        <v>-84.5</v>
      </c>
      <c r="L12" s="3"/>
      <c r="M12" s="5">
        <v>976516</v>
      </c>
      <c r="N12" s="13" t="s">
        <v>14</v>
      </c>
      <c r="O12" s="184">
        <v>1.5491582425056123</v>
      </c>
      <c r="P12" s="15"/>
      <c r="Q12" s="9">
        <v>31339</v>
      </c>
      <c r="R12" s="13" t="s">
        <v>94</v>
      </c>
      <c r="S12" s="10">
        <v>-3.9</v>
      </c>
      <c r="T12" s="83"/>
      <c r="U12" s="81">
        <v>1</v>
      </c>
      <c r="V12" s="82"/>
      <c r="W12" s="81">
        <v>1.08</v>
      </c>
      <c r="X12" s="160"/>
      <c r="Y12" s="23">
        <v>175</v>
      </c>
      <c r="Z12" s="13" t="s">
        <v>94</v>
      </c>
      <c r="AA12" s="258">
        <v>-17.5</v>
      </c>
    </row>
    <row r="13" spans="1:27" s="51" customFormat="1" ht="18" customHeight="1" x14ac:dyDescent="0.2">
      <c r="B13" s="11" t="s">
        <v>88</v>
      </c>
      <c r="C13" s="90"/>
      <c r="D13" s="15"/>
      <c r="E13" s="9">
        <v>5749</v>
      </c>
      <c r="F13" s="13" t="s">
        <v>94</v>
      </c>
      <c r="G13" s="10">
        <v>-3.8</v>
      </c>
      <c r="H13" s="15"/>
      <c r="I13" s="200">
        <v>0</v>
      </c>
      <c r="J13" s="13" t="s">
        <v>94</v>
      </c>
      <c r="K13" s="264">
        <v>-100</v>
      </c>
      <c r="L13" s="3"/>
      <c r="M13" s="5">
        <v>948339</v>
      </c>
      <c r="N13" s="13" t="s">
        <v>94</v>
      </c>
      <c r="O13" s="184">
        <v>-2.9</v>
      </c>
      <c r="P13" s="15"/>
      <c r="Q13" s="9">
        <v>32880</v>
      </c>
      <c r="R13" s="13" t="s">
        <v>14</v>
      </c>
      <c r="S13" s="10">
        <v>4.9000000000000004</v>
      </c>
      <c r="T13" s="83"/>
      <c r="U13" s="81">
        <v>0.97</v>
      </c>
      <c r="V13" s="82"/>
      <c r="W13" s="81">
        <v>1.03</v>
      </c>
      <c r="X13" s="160"/>
      <c r="Y13" s="23">
        <v>139</v>
      </c>
      <c r="Z13" s="13" t="s">
        <v>94</v>
      </c>
      <c r="AA13" s="258">
        <v>-20.6</v>
      </c>
    </row>
    <row r="14" spans="1:27" s="51" customFormat="1" ht="6.75" customHeight="1" x14ac:dyDescent="0.2">
      <c r="B14" s="103"/>
      <c r="C14" s="117"/>
      <c r="D14" s="105"/>
      <c r="E14" s="115"/>
      <c r="F14" s="13" t="s">
        <v>14</v>
      </c>
      <c r="G14" s="99"/>
      <c r="H14" s="105"/>
      <c r="I14" s="214" t="s">
        <v>14</v>
      </c>
      <c r="J14" s="13" t="s">
        <v>14</v>
      </c>
      <c r="K14" s="99" t="s">
        <v>14</v>
      </c>
      <c r="L14" s="100"/>
      <c r="M14" s="101"/>
      <c r="N14" s="13" t="s">
        <v>14</v>
      </c>
      <c r="O14" s="185"/>
      <c r="P14" s="105"/>
      <c r="Q14" s="115"/>
      <c r="R14" s="13" t="s">
        <v>14</v>
      </c>
      <c r="S14" s="99"/>
      <c r="T14" s="113"/>
      <c r="U14" s="111"/>
      <c r="V14" s="112"/>
      <c r="W14" s="249"/>
      <c r="X14" s="161"/>
      <c r="Y14" s="114"/>
      <c r="Z14" s="13" t="s">
        <v>14</v>
      </c>
      <c r="AA14" s="259"/>
    </row>
    <row r="15" spans="1:27" s="51" customFormat="1" ht="6.75" customHeight="1" x14ac:dyDescent="0.2">
      <c r="B15" s="130"/>
      <c r="C15" s="118"/>
      <c r="D15" s="133"/>
      <c r="E15" s="140"/>
      <c r="F15" s="138" t="s">
        <v>14</v>
      </c>
      <c r="G15" s="128"/>
      <c r="H15" s="133"/>
      <c r="I15" s="215" t="s">
        <v>14</v>
      </c>
      <c r="J15" s="138" t="s">
        <v>14</v>
      </c>
      <c r="K15" s="128" t="s">
        <v>14</v>
      </c>
      <c r="L15" s="136"/>
      <c r="M15" s="137"/>
      <c r="N15" s="176" t="s">
        <v>14</v>
      </c>
      <c r="O15" s="186"/>
      <c r="P15" s="133"/>
      <c r="Q15" s="140"/>
      <c r="R15" s="138" t="s">
        <v>14</v>
      </c>
      <c r="S15" s="128"/>
      <c r="T15" s="250"/>
      <c r="U15" s="141"/>
      <c r="V15" s="142"/>
      <c r="W15" s="251"/>
      <c r="X15" s="162"/>
      <c r="Y15" s="139"/>
      <c r="Z15" s="176" t="s">
        <v>14</v>
      </c>
      <c r="AA15" s="260"/>
    </row>
    <row r="16" spans="1:27" s="51" customFormat="1" ht="18" customHeight="1" x14ac:dyDescent="0.2">
      <c r="B16" s="11" t="s">
        <v>89</v>
      </c>
      <c r="C16" s="90"/>
      <c r="D16" s="15"/>
      <c r="E16" s="9">
        <v>4601</v>
      </c>
      <c r="F16" s="13" t="s">
        <v>94</v>
      </c>
      <c r="G16" s="10">
        <v>-65.3</v>
      </c>
      <c r="H16" s="15"/>
      <c r="I16" s="200">
        <v>0</v>
      </c>
      <c r="J16" s="13" t="s">
        <v>94</v>
      </c>
      <c r="K16" s="10">
        <v>-100</v>
      </c>
      <c r="L16" s="3"/>
      <c r="M16" s="5">
        <v>981951</v>
      </c>
      <c r="N16" s="13" t="s">
        <v>14</v>
      </c>
      <c r="O16" s="221">
        <v>2.7</v>
      </c>
      <c r="P16" s="15"/>
      <c r="Q16" s="9">
        <v>31772</v>
      </c>
      <c r="R16" s="13" t="s">
        <v>94</v>
      </c>
      <c r="S16" s="10">
        <v>-2.2000000000000002</v>
      </c>
      <c r="T16" s="83"/>
      <c r="U16" s="81">
        <v>0.96</v>
      </c>
      <c r="V16" s="82"/>
      <c r="W16" s="248">
        <v>1.01</v>
      </c>
      <c r="X16" s="160"/>
      <c r="Y16" s="23">
        <v>166</v>
      </c>
      <c r="Z16" s="13" t="s">
        <v>94</v>
      </c>
      <c r="AA16" s="258">
        <v>-19.8</v>
      </c>
    </row>
    <row r="17" spans="2:27" s="47" customFormat="1" ht="18" customHeight="1" x14ac:dyDescent="0.2">
      <c r="B17" s="11" t="s">
        <v>92</v>
      </c>
      <c r="C17" s="90"/>
      <c r="D17" s="173"/>
      <c r="E17" s="9">
        <v>6375.9709999999995</v>
      </c>
      <c r="F17" s="13" t="s">
        <v>14</v>
      </c>
      <c r="G17" s="10">
        <v>38.6</v>
      </c>
      <c r="H17" s="15"/>
      <c r="I17" s="200">
        <v>0</v>
      </c>
      <c r="J17" s="13" t="s">
        <v>94</v>
      </c>
      <c r="K17" s="264">
        <v>-57.1</v>
      </c>
      <c r="L17" s="3"/>
      <c r="M17" s="5">
        <v>962717</v>
      </c>
      <c r="N17" s="13" t="s">
        <v>94</v>
      </c>
      <c r="O17" s="221">
        <v>-2</v>
      </c>
      <c r="P17" s="48"/>
      <c r="Q17" s="9">
        <v>32091</v>
      </c>
      <c r="R17" s="13" t="s">
        <v>14</v>
      </c>
      <c r="S17" s="10">
        <v>1</v>
      </c>
      <c r="T17" s="83"/>
      <c r="U17" s="81">
        <v>0.98</v>
      </c>
      <c r="V17" s="82"/>
      <c r="W17" s="248">
        <v>1.05</v>
      </c>
      <c r="X17" s="164"/>
      <c r="Y17" s="18">
        <v>144</v>
      </c>
      <c r="Z17" s="13" t="s">
        <v>94</v>
      </c>
      <c r="AA17" s="10">
        <v>-13.3</v>
      </c>
    </row>
    <row r="18" spans="2:27" ht="6" customHeight="1" x14ac:dyDescent="0.2">
      <c r="B18" s="152"/>
      <c r="C18" s="98"/>
      <c r="D18" s="147"/>
      <c r="E18" s="93"/>
      <c r="F18" s="175" t="s">
        <v>14</v>
      </c>
      <c r="G18" s="99"/>
      <c r="H18" s="147"/>
      <c r="I18" s="189" t="s">
        <v>14</v>
      </c>
      <c r="J18" s="175" t="s">
        <v>14</v>
      </c>
      <c r="K18" s="99" t="s">
        <v>14</v>
      </c>
      <c r="L18" s="100"/>
      <c r="M18" s="114"/>
      <c r="N18" s="175" t="s">
        <v>14</v>
      </c>
      <c r="O18" s="185"/>
      <c r="P18" s="92"/>
      <c r="Q18" s="95"/>
      <c r="R18" s="175" t="s">
        <v>14</v>
      </c>
      <c r="S18" s="95"/>
      <c r="T18" s="113"/>
      <c r="U18" s="111"/>
      <c r="V18" s="112"/>
      <c r="W18" s="249"/>
      <c r="X18" s="163"/>
      <c r="Y18" s="115"/>
      <c r="Z18" s="175" t="s">
        <v>14</v>
      </c>
      <c r="AA18" s="99"/>
    </row>
    <row r="19" spans="2:27" ht="6" customHeight="1" x14ac:dyDescent="0.2">
      <c r="B19" s="153"/>
      <c r="C19" s="122"/>
      <c r="D19" s="15"/>
      <c r="E19" s="9"/>
      <c r="F19" s="182" t="s">
        <v>14</v>
      </c>
      <c r="G19" s="10"/>
      <c r="H19" s="15"/>
      <c r="I19" s="200" t="s">
        <v>14</v>
      </c>
      <c r="J19" s="182" t="s">
        <v>14</v>
      </c>
      <c r="K19" s="10" t="s">
        <v>14</v>
      </c>
      <c r="L19" s="3"/>
      <c r="M19" s="23"/>
      <c r="N19" s="193" t="s">
        <v>14</v>
      </c>
      <c r="O19" s="221"/>
      <c r="P19" s="15"/>
      <c r="Q19" s="9"/>
      <c r="R19" s="182" t="s">
        <v>14</v>
      </c>
      <c r="S19" s="17"/>
      <c r="T19" s="83"/>
      <c r="U19" s="81"/>
      <c r="V19" s="82"/>
      <c r="W19" s="248"/>
      <c r="X19" s="164"/>
      <c r="Y19" s="23"/>
      <c r="Z19" s="217" t="s">
        <v>14</v>
      </c>
      <c r="AA19" s="258"/>
    </row>
    <row r="20" spans="2:27" s="51" customFormat="1" ht="18" customHeight="1" x14ac:dyDescent="0.2">
      <c r="B20" s="154" t="s">
        <v>88</v>
      </c>
      <c r="C20" s="88" t="s">
        <v>26</v>
      </c>
      <c r="D20" s="15"/>
      <c r="E20" s="9">
        <v>1044</v>
      </c>
      <c r="F20" s="13" t="s">
        <v>14</v>
      </c>
      <c r="G20" s="10">
        <v>116.88014524575658</v>
      </c>
      <c r="H20" s="15"/>
      <c r="I20" s="200">
        <v>0</v>
      </c>
      <c r="J20" s="13" t="s">
        <v>94</v>
      </c>
      <c r="K20" s="264">
        <v>-100</v>
      </c>
      <c r="L20" s="11"/>
      <c r="M20" s="5">
        <v>524468</v>
      </c>
      <c r="N20" s="13" t="s">
        <v>14</v>
      </c>
      <c r="O20" s="184">
        <v>0.96038530912703379</v>
      </c>
      <c r="P20" s="15"/>
      <c r="Q20" s="9">
        <v>9877</v>
      </c>
      <c r="R20" s="13" t="s">
        <v>14</v>
      </c>
      <c r="S20" s="17">
        <v>10.9</v>
      </c>
      <c r="T20" s="83"/>
      <c r="U20" s="81">
        <v>0.93</v>
      </c>
      <c r="V20" s="82"/>
      <c r="W20" s="81">
        <v>0.95</v>
      </c>
      <c r="X20" s="165"/>
      <c r="Y20" s="23">
        <v>33</v>
      </c>
      <c r="Z20" s="13" t="s">
        <v>94</v>
      </c>
      <c r="AA20" s="10">
        <v>-41.1</v>
      </c>
    </row>
    <row r="21" spans="2:27" s="51" customFormat="1" ht="18" customHeight="1" x14ac:dyDescent="0.2">
      <c r="B21" s="154"/>
      <c r="C21" s="88" t="s">
        <v>27</v>
      </c>
      <c r="D21" s="15"/>
      <c r="E21" s="9">
        <v>1625.7929999999999</v>
      </c>
      <c r="F21" s="13" t="s">
        <v>14</v>
      </c>
      <c r="G21" s="10">
        <v>7.2803541098358124</v>
      </c>
      <c r="H21" s="15"/>
      <c r="I21" s="200">
        <v>0</v>
      </c>
      <c r="J21" s="13" t="s">
        <v>14</v>
      </c>
      <c r="K21" s="264">
        <v>50</v>
      </c>
      <c r="L21" s="11"/>
      <c r="M21" s="5">
        <v>218589</v>
      </c>
      <c r="N21" s="13" t="s">
        <v>94</v>
      </c>
      <c r="O21" s="184">
        <v>-9.4</v>
      </c>
      <c r="P21" s="15"/>
      <c r="Q21" s="9">
        <v>9171</v>
      </c>
      <c r="R21" s="13" t="s">
        <v>94</v>
      </c>
      <c r="S21" s="17">
        <v>-2.2000000000000002</v>
      </c>
      <c r="T21" s="83"/>
      <c r="U21" s="81">
        <v>0.98</v>
      </c>
      <c r="V21" s="82"/>
      <c r="W21" s="81">
        <v>1.03</v>
      </c>
      <c r="X21" s="165"/>
      <c r="Y21" s="23">
        <v>28</v>
      </c>
      <c r="Z21" s="13" t="s">
        <v>94</v>
      </c>
      <c r="AA21" s="10">
        <v>-17.64705882352942</v>
      </c>
    </row>
    <row r="22" spans="2:27" s="51" customFormat="1" ht="18" customHeight="1" x14ac:dyDescent="0.2">
      <c r="B22" s="154"/>
      <c r="C22" s="88" t="s">
        <v>24</v>
      </c>
      <c r="D22" s="15"/>
      <c r="E22" s="9">
        <v>2141</v>
      </c>
      <c r="F22" s="13" t="s">
        <v>14</v>
      </c>
      <c r="G22" s="264">
        <v>28.6</v>
      </c>
      <c r="H22" s="15"/>
      <c r="I22" s="200">
        <v>0</v>
      </c>
      <c r="J22" s="13" t="s">
        <v>94</v>
      </c>
      <c r="K22" s="264">
        <v>-100</v>
      </c>
      <c r="L22" s="11"/>
      <c r="M22" s="5">
        <v>70670</v>
      </c>
      <c r="N22" s="13" t="s">
        <v>94</v>
      </c>
      <c r="O22" s="184">
        <v>-18.399999999999999</v>
      </c>
      <c r="P22" s="15"/>
      <c r="Q22" s="9">
        <v>8067</v>
      </c>
      <c r="R22" s="13" t="s">
        <v>14</v>
      </c>
      <c r="S22" s="17">
        <v>4.5</v>
      </c>
      <c r="T22" s="83"/>
      <c r="U22" s="81">
        <v>1.01</v>
      </c>
      <c r="V22" s="82"/>
      <c r="W22" s="81">
        <v>1.1000000000000001</v>
      </c>
      <c r="X22" s="165"/>
      <c r="Y22" s="23">
        <v>34</v>
      </c>
      <c r="Z22" s="13" t="s">
        <v>14</v>
      </c>
      <c r="AA22" s="10">
        <v>6.3</v>
      </c>
    </row>
    <row r="23" spans="2:27" s="51" customFormat="1" ht="18" customHeight="1" x14ac:dyDescent="0.2">
      <c r="B23" s="154" t="s">
        <v>91</v>
      </c>
      <c r="C23" s="88" t="s">
        <v>25</v>
      </c>
      <c r="D23" s="15"/>
      <c r="E23" s="9">
        <v>1564.9504999999999</v>
      </c>
      <c r="F23" s="13" t="s">
        <v>14</v>
      </c>
      <c r="G23" s="264">
        <v>66.8</v>
      </c>
      <c r="H23" s="15"/>
      <c r="I23" s="200">
        <v>0</v>
      </c>
      <c r="J23" s="13" t="s">
        <v>94</v>
      </c>
      <c r="K23" s="10">
        <v>-100</v>
      </c>
      <c r="L23" s="11"/>
      <c r="M23" s="5">
        <v>148989</v>
      </c>
      <c r="N23" s="13" t="s">
        <v>14</v>
      </c>
      <c r="O23" s="184">
        <v>10.7</v>
      </c>
      <c r="P23" s="15"/>
      <c r="Q23" s="9">
        <v>4976</v>
      </c>
      <c r="R23" s="13" t="s">
        <v>94</v>
      </c>
      <c r="S23" s="17">
        <v>-13.7</v>
      </c>
      <c r="T23" s="83"/>
      <c r="U23" s="81">
        <v>1.01</v>
      </c>
      <c r="V23" s="82"/>
      <c r="W23" s="81">
        <v>1.1399999999999999</v>
      </c>
      <c r="X23" s="165"/>
      <c r="Y23" s="23">
        <v>49</v>
      </c>
      <c r="Z23" s="13" t="s">
        <v>14</v>
      </c>
      <c r="AA23" s="10">
        <v>11.4</v>
      </c>
    </row>
    <row r="24" spans="2:27" s="47" customFormat="1" ht="18" customHeight="1" x14ac:dyDescent="0.2">
      <c r="B24" s="154"/>
      <c r="C24" s="88" t="s">
        <v>26</v>
      </c>
      <c r="D24" s="15"/>
      <c r="E24" s="9">
        <v>2314</v>
      </c>
      <c r="F24" s="13" t="s">
        <v>14</v>
      </c>
      <c r="G24" s="264">
        <v>121.6</v>
      </c>
      <c r="H24" s="15"/>
      <c r="I24" s="200">
        <v>0</v>
      </c>
      <c r="J24" s="13" t="s">
        <v>14</v>
      </c>
      <c r="K24" s="268" t="s">
        <v>23</v>
      </c>
      <c r="L24" s="11"/>
      <c r="M24" s="5">
        <v>492178</v>
      </c>
      <c r="N24" s="13" t="s">
        <v>94</v>
      </c>
      <c r="O24" s="184">
        <v>-6.2</v>
      </c>
      <c r="P24" s="48"/>
      <c r="Q24" s="9">
        <v>8995</v>
      </c>
      <c r="R24" s="13" t="s">
        <v>94</v>
      </c>
      <c r="S24" s="17">
        <v>-8.9</v>
      </c>
      <c r="T24" s="83"/>
      <c r="U24" s="81">
        <v>1.01</v>
      </c>
      <c r="V24" s="82"/>
      <c r="W24" s="81">
        <v>1.07</v>
      </c>
      <c r="X24" s="164"/>
      <c r="Y24" s="18">
        <v>59</v>
      </c>
      <c r="Z24" s="13" t="s">
        <v>14</v>
      </c>
      <c r="AA24" s="10">
        <v>78.8</v>
      </c>
    </row>
    <row r="25" spans="2:27" ht="6" customHeight="1" x14ac:dyDescent="0.2">
      <c r="B25" s="155"/>
      <c r="C25" s="98"/>
      <c r="D25" s="147"/>
      <c r="E25" s="93"/>
      <c r="F25" s="175" t="s">
        <v>14</v>
      </c>
      <c r="G25" s="99"/>
      <c r="H25" s="147"/>
      <c r="I25" s="189" t="s">
        <v>14</v>
      </c>
      <c r="J25" s="175" t="s">
        <v>14</v>
      </c>
      <c r="K25" s="95" t="s">
        <v>14</v>
      </c>
      <c r="L25" s="103"/>
      <c r="M25" s="114"/>
      <c r="N25" s="195" t="s">
        <v>14</v>
      </c>
      <c r="O25" s="185"/>
      <c r="P25" s="92"/>
      <c r="Q25" s="95"/>
      <c r="R25" s="175" t="s">
        <v>14</v>
      </c>
      <c r="S25" s="95"/>
      <c r="T25" s="113"/>
      <c r="U25" s="111"/>
      <c r="V25" s="112"/>
      <c r="W25" s="249"/>
      <c r="X25" s="163"/>
      <c r="Y25" s="115"/>
      <c r="Z25" s="175" t="s">
        <v>14</v>
      </c>
      <c r="AA25" s="99"/>
    </row>
    <row r="26" spans="2:27" ht="6" customHeight="1" x14ac:dyDescent="0.2">
      <c r="B26" s="156"/>
      <c r="C26" s="40"/>
      <c r="D26" s="15"/>
      <c r="E26" s="9"/>
      <c r="F26" s="182" t="s">
        <v>14</v>
      </c>
      <c r="G26" s="10"/>
      <c r="H26" s="15"/>
      <c r="I26" s="200" t="s">
        <v>14</v>
      </c>
      <c r="J26" s="182" t="s">
        <v>14</v>
      </c>
      <c r="K26" s="10" t="s">
        <v>14</v>
      </c>
      <c r="L26" s="11"/>
      <c r="M26" s="23"/>
      <c r="N26" s="193" t="s">
        <v>14</v>
      </c>
      <c r="O26" s="221"/>
      <c r="P26" s="15"/>
      <c r="Q26" s="9"/>
      <c r="R26" s="182" t="s">
        <v>14</v>
      </c>
      <c r="S26" s="17"/>
      <c r="T26" s="83"/>
      <c r="U26" s="81"/>
      <c r="V26" s="82"/>
      <c r="W26" s="248"/>
      <c r="X26" s="164"/>
      <c r="Y26" s="18"/>
      <c r="Z26" s="6" t="s">
        <v>14</v>
      </c>
      <c r="AA26" s="10"/>
    </row>
    <row r="27" spans="2:27" s="47" customFormat="1" ht="18" customHeight="1" x14ac:dyDescent="0.2">
      <c r="B27" s="157" t="s">
        <v>88</v>
      </c>
      <c r="C27" s="87" t="s">
        <v>60</v>
      </c>
      <c r="D27" s="15"/>
      <c r="E27" s="9">
        <v>610.45899999999995</v>
      </c>
      <c r="F27" s="13" t="s">
        <v>14</v>
      </c>
      <c r="G27" s="10">
        <v>15.007564068508046</v>
      </c>
      <c r="H27" s="15"/>
      <c r="I27" s="200">
        <v>0</v>
      </c>
      <c r="J27" s="13" t="s">
        <v>14</v>
      </c>
      <c r="K27" s="268" t="s">
        <v>23</v>
      </c>
      <c r="L27" s="19"/>
      <c r="M27" s="5">
        <v>65500</v>
      </c>
      <c r="N27" s="13" t="s">
        <v>94</v>
      </c>
      <c r="O27" s="184">
        <v>-10.278888828009428</v>
      </c>
      <c r="P27" s="15"/>
      <c r="Q27" s="9">
        <v>2996</v>
      </c>
      <c r="R27" s="13" t="s">
        <v>94</v>
      </c>
      <c r="S27" s="17">
        <v>-20.234291799787002</v>
      </c>
      <c r="T27" s="83"/>
      <c r="U27" s="81">
        <v>0.97</v>
      </c>
      <c r="V27" s="82"/>
      <c r="W27" s="81">
        <v>1.03</v>
      </c>
      <c r="X27" s="164"/>
      <c r="Y27" s="23">
        <v>6</v>
      </c>
      <c r="Z27" s="13" t="s">
        <v>94</v>
      </c>
      <c r="AA27" s="10">
        <v>-45.45454545454546</v>
      </c>
    </row>
    <row r="28" spans="2:27" s="47" customFormat="1" ht="18" customHeight="1" x14ac:dyDescent="0.2">
      <c r="B28" s="157"/>
      <c r="C28" s="87" t="s">
        <v>61</v>
      </c>
      <c r="D28" s="15"/>
      <c r="E28" s="9">
        <v>449.73200000000003</v>
      </c>
      <c r="F28" s="13" t="s">
        <v>94</v>
      </c>
      <c r="G28" s="10">
        <v>-21.100479644073928</v>
      </c>
      <c r="H28" s="15"/>
      <c r="I28" s="200">
        <v>0</v>
      </c>
      <c r="J28" s="13" t="s">
        <v>94</v>
      </c>
      <c r="K28" s="281">
        <v>-25</v>
      </c>
      <c r="L28" s="19"/>
      <c r="M28" s="5">
        <v>50782</v>
      </c>
      <c r="N28" s="13" t="s">
        <v>94</v>
      </c>
      <c r="O28" s="184">
        <v>-10.7</v>
      </c>
      <c r="P28" s="15"/>
      <c r="Q28" s="9">
        <v>3285</v>
      </c>
      <c r="R28" s="13" t="s">
        <v>14</v>
      </c>
      <c r="S28" s="17">
        <v>19.3</v>
      </c>
      <c r="T28" s="83"/>
      <c r="U28" s="81">
        <v>0.98</v>
      </c>
      <c r="V28" s="82"/>
      <c r="W28" s="81">
        <v>1.05</v>
      </c>
      <c r="X28" s="164"/>
      <c r="Y28" s="23">
        <v>13</v>
      </c>
      <c r="Z28" s="13" t="s">
        <v>14</v>
      </c>
      <c r="AA28" s="10">
        <v>18.181818181818187</v>
      </c>
    </row>
    <row r="29" spans="2:27" s="47" customFormat="1" ht="18" customHeight="1" x14ac:dyDescent="0.2">
      <c r="B29" s="157"/>
      <c r="C29" s="87" t="s">
        <v>62</v>
      </c>
      <c r="D29" s="15"/>
      <c r="E29" s="9">
        <v>634.01700000000005</v>
      </c>
      <c r="F29" s="13" t="s">
        <v>94</v>
      </c>
      <c r="G29" s="10">
        <v>-7.9387620418751226</v>
      </c>
      <c r="H29" s="15"/>
      <c r="I29" s="200">
        <v>0</v>
      </c>
      <c r="J29" s="13" t="s">
        <v>14</v>
      </c>
      <c r="K29" s="268" t="s">
        <v>23</v>
      </c>
      <c r="L29" s="19"/>
      <c r="M29" s="5">
        <v>36933</v>
      </c>
      <c r="N29" s="13" t="s">
        <v>94</v>
      </c>
      <c r="O29" s="184">
        <v>-14.8</v>
      </c>
      <c r="P29" s="15"/>
      <c r="Q29" s="9">
        <v>3043</v>
      </c>
      <c r="R29" s="13" t="s">
        <v>14</v>
      </c>
      <c r="S29" s="17">
        <v>12.3</v>
      </c>
      <c r="T29" s="83"/>
      <c r="U29" s="81">
        <v>1</v>
      </c>
      <c r="V29" s="82"/>
      <c r="W29" s="81">
        <v>1.06</v>
      </c>
      <c r="X29" s="164"/>
      <c r="Y29" s="23">
        <v>12</v>
      </c>
      <c r="Z29" s="13" t="s">
        <v>94</v>
      </c>
      <c r="AA29" s="10">
        <v>-7.7</v>
      </c>
    </row>
    <row r="30" spans="2:27" s="47" customFormat="1" ht="18" customHeight="1" x14ac:dyDescent="0.2">
      <c r="B30" s="157"/>
      <c r="C30" s="87" t="s">
        <v>63</v>
      </c>
      <c r="D30" s="15"/>
      <c r="E30" s="9">
        <v>690</v>
      </c>
      <c r="F30" s="13" t="s">
        <v>14</v>
      </c>
      <c r="G30" s="264">
        <v>20.9</v>
      </c>
      <c r="H30" s="15"/>
      <c r="I30" s="200">
        <v>0</v>
      </c>
      <c r="J30" s="13" t="s">
        <v>14</v>
      </c>
      <c r="K30" s="266" t="s">
        <v>23</v>
      </c>
      <c r="L30" s="19"/>
      <c r="M30" s="5">
        <v>21550</v>
      </c>
      <c r="N30" s="13" t="s">
        <v>94</v>
      </c>
      <c r="O30" s="184">
        <v>-11.3</v>
      </c>
      <c r="P30" s="15"/>
      <c r="Q30" s="9">
        <v>2933</v>
      </c>
      <c r="R30" s="13" t="s">
        <v>14</v>
      </c>
      <c r="S30" s="17">
        <v>9</v>
      </c>
      <c r="T30" s="83"/>
      <c r="U30" s="81">
        <v>1.02</v>
      </c>
      <c r="V30" s="82"/>
      <c r="W30" s="81">
        <v>1.1000000000000001</v>
      </c>
      <c r="X30" s="164"/>
      <c r="Y30" s="23">
        <v>15</v>
      </c>
      <c r="Z30" s="13" t="s">
        <v>14</v>
      </c>
      <c r="AA30" s="10">
        <v>25</v>
      </c>
    </row>
    <row r="31" spans="2:27" s="47" customFormat="1" ht="18" customHeight="1" x14ac:dyDescent="0.2">
      <c r="B31" s="157"/>
      <c r="C31" s="87" t="s">
        <v>64</v>
      </c>
      <c r="D31" s="15"/>
      <c r="E31" s="9">
        <v>817</v>
      </c>
      <c r="F31" s="13" t="s">
        <v>14</v>
      </c>
      <c r="G31" s="264">
        <v>101.4</v>
      </c>
      <c r="H31" s="15"/>
      <c r="I31" s="200">
        <v>0</v>
      </c>
      <c r="J31" s="13" t="s">
        <v>94</v>
      </c>
      <c r="K31" s="268">
        <v>-100</v>
      </c>
      <c r="L31" s="19"/>
      <c r="M31" s="5">
        <v>12185</v>
      </c>
      <c r="N31" s="13" t="s">
        <v>94</v>
      </c>
      <c r="O31" s="184">
        <v>-35.799999999999997</v>
      </c>
      <c r="P31" s="15"/>
      <c r="Q31" s="9">
        <v>2091</v>
      </c>
      <c r="R31" s="13" t="s">
        <v>94</v>
      </c>
      <c r="S31" s="17">
        <v>-9.9</v>
      </c>
      <c r="T31" s="83"/>
      <c r="U31" s="81">
        <v>1.02</v>
      </c>
      <c r="V31" s="82"/>
      <c r="W31" s="81">
        <v>1.1399999999999999</v>
      </c>
      <c r="X31" s="164"/>
      <c r="Y31" s="23">
        <v>7</v>
      </c>
      <c r="Z31" s="13" t="s">
        <v>14</v>
      </c>
      <c r="AA31" s="10">
        <v>0</v>
      </c>
    </row>
    <row r="32" spans="2:27" s="47" customFormat="1" ht="18" customHeight="1" x14ac:dyDescent="0.2">
      <c r="B32" s="157"/>
      <c r="C32" s="87"/>
      <c r="D32" s="15"/>
      <c r="E32" s="9"/>
      <c r="F32" s="13" t="s">
        <v>14</v>
      </c>
      <c r="G32" s="264"/>
      <c r="H32" s="15"/>
      <c r="I32" s="200"/>
      <c r="J32" s="13" t="s">
        <v>14</v>
      </c>
      <c r="K32" s="268"/>
      <c r="L32" s="19"/>
      <c r="M32" s="5"/>
      <c r="N32" s="13" t="s">
        <v>14</v>
      </c>
      <c r="O32" s="184"/>
      <c r="P32" s="15"/>
      <c r="Q32" s="9"/>
      <c r="R32" s="13" t="s">
        <v>14</v>
      </c>
      <c r="S32" s="17"/>
      <c r="T32" s="83"/>
      <c r="U32" s="81"/>
      <c r="V32" s="82"/>
      <c r="W32" s="81"/>
      <c r="X32" s="164"/>
      <c r="Y32" s="23"/>
      <c r="Z32" s="13" t="s">
        <v>14</v>
      </c>
      <c r="AA32" s="10"/>
    </row>
    <row r="33" spans="2:27" s="47" customFormat="1" ht="18" customHeight="1" x14ac:dyDescent="0.2">
      <c r="B33" s="157" t="s">
        <v>91</v>
      </c>
      <c r="C33" s="87" t="s">
        <v>65</v>
      </c>
      <c r="D33" s="15"/>
      <c r="E33" s="9">
        <v>548</v>
      </c>
      <c r="F33" s="13" t="s">
        <v>14</v>
      </c>
      <c r="G33" s="264">
        <v>126.8</v>
      </c>
      <c r="H33" s="15"/>
      <c r="I33" s="200">
        <v>0</v>
      </c>
      <c r="J33" s="13" t="s">
        <v>94</v>
      </c>
      <c r="K33" s="266">
        <v>-100</v>
      </c>
      <c r="L33" s="19"/>
      <c r="M33" s="5">
        <v>11609</v>
      </c>
      <c r="N33" s="13" t="s">
        <v>14</v>
      </c>
      <c r="O33" s="184">
        <v>26.9</v>
      </c>
      <c r="P33" s="15"/>
      <c r="Q33" s="9">
        <v>1116</v>
      </c>
      <c r="R33" s="13" t="s">
        <v>94</v>
      </c>
      <c r="S33" s="17">
        <v>-30.5</v>
      </c>
      <c r="T33" s="83"/>
      <c r="U33" s="81">
        <v>1</v>
      </c>
      <c r="V33" s="82"/>
      <c r="W33" s="81">
        <v>1.1399999999999999</v>
      </c>
      <c r="X33" s="164"/>
      <c r="Y33" s="23">
        <v>8</v>
      </c>
      <c r="Z33" s="13" t="s">
        <v>14</v>
      </c>
      <c r="AA33" s="10">
        <v>14.3</v>
      </c>
    </row>
    <row r="34" spans="2:27" s="47" customFormat="1" ht="18" customHeight="1" x14ac:dyDescent="0.2">
      <c r="B34" s="157"/>
      <c r="C34" s="87" t="s">
        <v>54</v>
      </c>
      <c r="D34" s="15"/>
      <c r="E34" s="9">
        <v>378</v>
      </c>
      <c r="F34" s="13" t="s">
        <v>14</v>
      </c>
      <c r="G34" s="264">
        <v>53.3</v>
      </c>
      <c r="H34" s="15"/>
      <c r="I34" s="200">
        <v>0</v>
      </c>
      <c r="J34" s="13" t="s">
        <v>14</v>
      </c>
      <c r="K34" s="266" t="s">
        <v>23</v>
      </c>
      <c r="L34" s="19"/>
      <c r="M34" s="5">
        <v>16366</v>
      </c>
      <c r="N34" s="13" t="s">
        <v>14</v>
      </c>
      <c r="O34" s="184">
        <v>16.7</v>
      </c>
      <c r="P34" s="15"/>
      <c r="Q34" s="9">
        <v>1368</v>
      </c>
      <c r="R34" s="13" t="s">
        <v>94</v>
      </c>
      <c r="S34" s="17">
        <v>-9.1</v>
      </c>
      <c r="T34" s="83"/>
      <c r="U34" s="81">
        <v>1.02</v>
      </c>
      <c r="V34" s="82"/>
      <c r="W34" s="81">
        <v>1.1399999999999999</v>
      </c>
      <c r="X34" s="164"/>
      <c r="Y34" s="23">
        <v>14</v>
      </c>
      <c r="Z34" s="13" t="s">
        <v>94</v>
      </c>
      <c r="AA34" s="10">
        <v>-6.7</v>
      </c>
    </row>
    <row r="35" spans="2:27" s="47" customFormat="1" ht="18" customHeight="1" x14ac:dyDescent="0.2">
      <c r="B35" s="157"/>
      <c r="C35" s="87" t="s">
        <v>55</v>
      </c>
      <c r="D35" s="15"/>
      <c r="E35" s="9">
        <v>638.952</v>
      </c>
      <c r="F35" s="13" t="s">
        <v>14</v>
      </c>
      <c r="G35" s="264">
        <v>41.9</v>
      </c>
      <c r="H35" s="15"/>
      <c r="I35" s="200">
        <v>0</v>
      </c>
      <c r="J35" s="13" t="s">
        <v>14</v>
      </c>
      <c r="K35" s="268" t="s">
        <v>23</v>
      </c>
      <c r="L35" s="19"/>
      <c r="M35" s="5">
        <v>121013</v>
      </c>
      <c r="N35" s="13" t="s">
        <v>14</v>
      </c>
      <c r="O35" s="184">
        <v>8.6</v>
      </c>
      <c r="P35" s="15"/>
      <c r="Q35" s="9">
        <v>2492</v>
      </c>
      <c r="R35" s="13" t="s">
        <v>94</v>
      </c>
      <c r="S35" s="17">
        <v>-6.1</v>
      </c>
      <c r="T35" s="83"/>
      <c r="U35" s="81">
        <v>1.03</v>
      </c>
      <c r="V35" s="82"/>
      <c r="W35" s="81">
        <v>1.1299999999999999</v>
      </c>
      <c r="X35" s="164"/>
      <c r="Y35" s="23">
        <v>27</v>
      </c>
      <c r="Z35" s="13" t="s">
        <v>14</v>
      </c>
      <c r="AA35" s="10">
        <v>22.7</v>
      </c>
    </row>
    <row r="36" spans="2:27" s="47" customFormat="1" ht="18" customHeight="1" x14ac:dyDescent="0.2">
      <c r="B36" s="157"/>
      <c r="C36" s="87" t="s">
        <v>56</v>
      </c>
      <c r="D36" s="15"/>
      <c r="E36" s="9">
        <v>648</v>
      </c>
      <c r="F36" s="13" t="s">
        <v>14</v>
      </c>
      <c r="G36" s="264">
        <v>58.9</v>
      </c>
      <c r="H36" s="15"/>
      <c r="I36" s="200">
        <v>0</v>
      </c>
      <c r="J36" s="13" t="s">
        <v>14</v>
      </c>
      <c r="K36" s="266" t="s">
        <v>23</v>
      </c>
      <c r="L36" s="19"/>
      <c r="M36" s="5">
        <v>184734</v>
      </c>
      <c r="N36" s="13" t="s">
        <v>94</v>
      </c>
      <c r="O36" s="184">
        <v>-9.8000000000000007</v>
      </c>
      <c r="P36" s="15"/>
      <c r="Q36" s="9">
        <v>3233</v>
      </c>
      <c r="R36" s="13" t="s">
        <v>94</v>
      </c>
      <c r="S36" s="17">
        <v>-6.8</v>
      </c>
      <c r="T36" s="83"/>
      <c r="U36" s="81">
        <v>1</v>
      </c>
      <c r="V36" s="82"/>
      <c r="W36" s="81">
        <v>1.06</v>
      </c>
      <c r="X36" s="164"/>
      <c r="Y36" s="23">
        <v>16</v>
      </c>
      <c r="Z36" s="13" t="s">
        <v>14</v>
      </c>
      <c r="AA36" s="10">
        <v>33.299999999999997</v>
      </c>
    </row>
    <row r="37" spans="2:27" s="47" customFormat="1" ht="18" customHeight="1" x14ac:dyDescent="0.2">
      <c r="B37" s="157"/>
      <c r="C37" s="87" t="s">
        <v>57</v>
      </c>
      <c r="D37" s="15"/>
      <c r="E37" s="9">
        <v>785</v>
      </c>
      <c r="F37" s="13" t="s">
        <v>14</v>
      </c>
      <c r="G37" s="264">
        <v>147.9</v>
      </c>
      <c r="H37" s="15"/>
      <c r="I37" s="200">
        <v>0</v>
      </c>
      <c r="J37" s="13" t="s">
        <v>14</v>
      </c>
      <c r="K37" s="268" t="s">
        <v>23</v>
      </c>
      <c r="L37" s="19"/>
      <c r="M37" s="5">
        <v>144186</v>
      </c>
      <c r="N37" s="13" t="s">
        <v>94</v>
      </c>
      <c r="O37" s="184">
        <v>-6.3</v>
      </c>
      <c r="P37" s="15"/>
      <c r="Q37" s="9">
        <v>2539</v>
      </c>
      <c r="R37" s="13" t="s">
        <v>94</v>
      </c>
      <c r="S37" s="17">
        <v>-18.3</v>
      </c>
      <c r="T37" s="83"/>
      <c r="U37" s="81">
        <v>1</v>
      </c>
      <c r="V37" s="82"/>
      <c r="W37" s="81">
        <v>1.06</v>
      </c>
      <c r="X37" s="164"/>
      <c r="Y37" s="23">
        <v>22</v>
      </c>
      <c r="Z37" s="13" t="s">
        <v>14</v>
      </c>
      <c r="AA37" s="280">
        <v>144.4</v>
      </c>
    </row>
    <row r="38" spans="2:27" s="47" customFormat="1" ht="18" customHeight="1" x14ac:dyDescent="0.2">
      <c r="B38" s="157"/>
      <c r="C38" s="87" t="s">
        <v>58</v>
      </c>
      <c r="D38" s="15"/>
      <c r="E38" s="9">
        <v>881</v>
      </c>
      <c r="F38" s="13" t="s">
        <v>14</v>
      </c>
      <c r="G38" s="264">
        <v>175.6</v>
      </c>
      <c r="H38" s="15"/>
      <c r="I38" s="200">
        <v>0</v>
      </c>
      <c r="J38" s="13" t="s">
        <v>14</v>
      </c>
      <c r="K38" s="266" t="s">
        <v>23</v>
      </c>
      <c r="L38" s="19"/>
      <c r="M38" s="5">
        <v>163257</v>
      </c>
      <c r="N38" s="13" t="s">
        <v>94</v>
      </c>
      <c r="O38" s="184">
        <v>-1.6</v>
      </c>
      <c r="P38" s="15"/>
      <c r="Q38" s="9">
        <v>3223</v>
      </c>
      <c r="R38" s="13" t="s">
        <v>94</v>
      </c>
      <c r="S38" s="17">
        <v>-2.4</v>
      </c>
      <c r="T38" s="83"/>
      <c r="U38" s="81">
        <v>1.04</v>
      </c>
      <c r="V38" s="82"/>
      <c r="W38" s="81">
        <v>1.0900000000000001</v>
      </c>
      <c r="X38" s="164"/>
      <c r="Y38" s="23">
        <v>21</v>
      </c>
      <c r="Z38" s="13" t="s">
        <v>14</v>
      </c>
      <c r="AA38" s="264">
        <v>75</v>
      </c>
    </row>
    <row r="39" spans="2:27" s="47" customFormat="1" ht="18" customHeight="1" x14ac:dyDescent="0.2">
      <c r="B39" s="157"/>
      <c r="C39" s="87"/>
      <c r="D39" s="15"/>
      <c r="E39" s="9"/>
      <c r="F39" s="13" t="s">
        <v>14</v>
      </c>
      <c r="G39" s="264"/>
      <c r="H39" s="15"/>
      <c r="I39" s="200"/>
      <c r="J39" s="13" t="s">
        <v>14</v>
      </c>
      <c r="K39" s="266"/>
      <c r="L39" s="19"/>
      <c r="M39" s="5"/>
      <c r="N39" s="13" t="s">
        <v>14</v>
      </c>
      <c r="O39" s="184"/>
      <c r="P39" s="15"/>
      <c r="Q39" s="9"/>
      <c r="R39" s="13" t="s">
        <v>14</v>
      </c>
      <c r="S39" s="17"/>
      <c r="T39" s="83"/>
      <c r="U39" s="81"/>
      <c r="V39" s="82"/>
      <c r="W39" s="81"/>
      <c r="X39" s="164"/>
      <c r="Y39" s="23"/>
      <c r="Z39" s="13" t="s">
        <v>14</v>
      </c>
      <c r="AA39" s="10"/>
    </row>
    <row r="40" spans="2:27" s="47" customFormat="1" ht="18" customHeight="1" x14ac:dyDescent="0.2">
      <c r="B40" s="157"/>
      <c r="C40" s="87" t="s">
        <v>59</v>
      </c>
      <c r="D40" s="15"/>
      <c r="E40" s="9">
        <v>1054</v>
      </c>
      <c r="F40" s="13" t="s">
        <v>14</v>
      </c>
      <c r="G40" s="264">
        <v>86.4</v>
      </c>
      <c r="H40" s="15"/>
      <c r="I40" s="200">
        <v>1</v>
      </c>
      <c r="J40" s="13" t="s">
        <v>14</v>
      </c>
      <c r="K40" s="268">
        <v>46700</v>
      </c>
      <c r="L40" s="19"/>
      <c r="M40" s="5">
        <v>102650</v>
      </c>
      <c r="N40" s="13" t="s">
        <v>14</v>
      </c>
      <c r="O40" s="184">
        <v>0.3</v>
      </c>
      <c r="P40" s="15"/>
      <c r="Q40" s="9">
        <v>3103</v>
      </c>
      <c r="R40" s="13" t="s">
        <v>14</v>
      </c>
      <c r="S40" s="17">
        <v>7.4</v>
      </c>
      <c r="T40" s="83"/>
      <c r="U40" s="81">
        <v>1.1000000000000001</v>
      </c>
      <c r="V40" s="82"/>
      <c r="W40" s="81">
        <v>1.1499999999999999</v>
      </c>
      <c r="X40" s="164"/>
      <c r="Y40" s="23">
        <v>9</v>
      </c>
      <c r="Z40" s="13" t="s">
        <v>14</v>
      </c>
      <c r="AA40" s="264">
        <v>0</v>
      </c>
    </row>
    <row r="41" spans="2:27" s="47" customFormat="1" ht="18" customHeight="1" x14ac:dyDescent="0.2">
      <c r="B41" s="157"/>
      <c r="C41" s="87" t="s">
        <v>60</v>
      </c>
      <c r="D41" s="15"/>
      <c r="E41" s="9">
        <v>1205</v>
      </c>
      <c r="F41" s="13" t="s">
        <v>14</v>
      </c>
      <c r="G41" s="264">
        <v>97.4</v>
      </c>
      <c r="H41" s="15" t="s">
        <v>87</v>
      </c>
      <c r="I41" s="200">
        <v>2</v>
      </c>
      <c r="J41" s="13" t="s">
        <v>14</v>
      </c>
      <c r="K41" s="266" t="s">
        <v>23</v>
      </c>
      <c r="L41" s="19"/>
      <c r="M41" s="5">
        <v>59855</v>
      </c>
      <c r="N41" s="13" t="s">
        <v>94</v>
      </c>
      <c r="O41" s="184">
        <v>-8.6</v>
      </c>
      <c r="P41" s="15"/>
      <c r="Q41" s="9">
        <v>3180</v>
      </c>
      <c r="R41" s="13" t="s">
        <v>14</v>
      </c>
      <c r="S41" s="17">
        <v>6.1</v>
      </c>
      <c r="T41" s="83"/>
      <c r="U41" s="81">
        <v>1.1200000000000001</v>
      </c>
      <c r="V41" s="82"/>
      <c r="W41" s="81">
        <v>1.18</v>
      </c>
      <c r="X41" s="164"/>
      <c r="Y41" s="23">
        <v>14</v>
      </c>
      <c r="Z41" s="13" t="s">
        <v>14</v>
      </c>
      <c r="AA41" s="264">
        <v>133.30000000000001</v>
      </c>
    </row>
    <row r="42" spans="2:27" ht="6" customHeight="1" thickBot="1" x14ac:dyDescent="0.25">
      <c r="B42" s="158"/>
      <c r="C42" s="50"/>
      <c r="D42" s="159"/>
      <c r="E42" s="14"/>
      <c r="F42" s="13" t="str">
        <f t="shared" si="0"/>
        <v/>
      </c>
      <c r="G42" s="30"/>
      <c r="H42" s="148"/>
      <c r="I42" s="14"/>
      <c r="J42" s="13" t="str">
        <f t="shared" si="1"/>
        <v/>
      </c>
      <c r="K42" s="14"/>
      <c r="L42" s="26"/>
      <c r="M42" s="37"/>
      <c r="N42" s="13" t="str">
        <f t="shared" si="2"/>
        <v/>
      </c>
      <c r="O42" s="245"/>
      <c r="P42" s="256"/>
      <c r="Q42" s="33"/>
      <c r="R42" s="78" t="str">
        <f t="shared" si="3"/>
        <v/>
      </c>
      <c r="S42" s="33"/>
      <c r="T42" s="86"/>
      <c r="U42" s="84"/>
      <c r="V42" s="85"/>
      <c r="W42" s="252"/>
      <c r="X42" s="166"/>
      <c r="Y42" s="37"/>
      <c r="Z42" s="13" t="str">
        <f t="shared" si="4"/>
        <v/>
      </c>
      <c r="AA42" s="30"/>
    </row>
    <row r="43" spans="2:27" ht="15.75" customHeight="1" x14ac:dyDescent="0.2">
      <c r="B43" s="282" t="s">
        <v>28</v>
      </c>
      <c r="C43" s="283"/>
      <c r="D43" s="370" t="s">
        <v>50</v>
      </c>
      <c r="E43" s="371"/>
      <c r="F43" s="371"/>
      <c r="G43" s="372"/>
      <c r="H43" s="371" t="s">
        <v>32</v>
      </c>
      <c r="I43" s="371"/>
      <c r="J43" s="371"/>
      <c r="K43" s="372"/>
      <c r="L43" s="377" t="s">
        <v>81</v>
      </c>
      <c r="M43" s="378"/>
      <c r="N43" s="378"/>
      <c r="O43" s="378"/>
      <c r="P43" s="373" t="s">
        <v>29</v>
      </c>
      <c r="Q43" s="374"/>
      <c r="R43" s="374"/>
      <c r="S43" s="374"/>
      <c r="T43" s="357" t="s">
        <v>82</v>
      </c>
      <c r="U43" s="358"/>
      <c r="V43" s="358"/>
      <c r="W43" s="359"/>
      <c r="X43" s="348" t="s">
        <v>83</v>
      </c>
      <c r="Y43" s="349"/>
      <c r="Z43" s="349"/>
      <c r="AA43" s="350"/>
    </row>
    <row r="44" spans="2:27" ht="21.75" customHeight="1" thickBot="1" x14ac:dyDescent="0.25">
      <c r="B44" s="284"/>
      <c r="C44" s="285"/>
      <c r="D44" s="360"/>
      <c r="E44" s="361"/>
      <c r="F44" s="361"/>
      <c r="G44" s="362"/>
      <c r="H44" s="361"/>
      <c r="I44" s="361"/>
      <c r="J44" s="361"/>
      <c r="K44" s="362"/>
      <c r="L44" s="379"/>
      <c r="M44" s="380"/>
      <c r="N44" s="380"/>
      <c r="O44" s="380"/>
      <c r="P44" s="375"/>
      <c r="Q44" s="376"/>
      <c r="R44" s="376"/>
      <c r="S44" s="376"/>
      <c r="T44" s="360"/>
      <c r="U44" s="361"/>
      <c r="V44" s="361"/>
      <c r="W44" s="362"/>
      <c r="X44" s="351"/>
      <c r="Y44" s="352"/>
      <c r="Z44" s="352"/>
      <c r="AA44" s="353"/>
    </row>
    <row r="45" spans="2:27" ht="21" customHeight="1" x14ac:dyDescent="0.2">
      <c r="C45" s="3"/>
      <c r="D45" s="1"/>
      <c r="E45" s="62" t="s">
        <v>84</v>
      </c>
      <c r="F45" s="1"/>
      <c r="G45" s="1"/>
      <c r="H45" s="1"/>
      <c r="I45" s="1"/>
      <c r="J45" s="1"/>
      <c r="K45" s="1"/>
      <c r="L45" s="1"/>
      <c r="N45" s="1"/>
      <c r="O45" s="218"/>
      <c r="P45" s="1"/>
      <c r="Q45" s="1"/>
      <c r="R45" s="1"/>
      <c r="S45" s="1"/>
      <c r="T45" s="1"/>
      <c r="V45" s="1"/>
      <c r="W45" s="17"/>
      <c r="X45" s="242"/>
      <c r="Y45" s="242"/>
      <c r="Z45" s="242"/>
      <c r="AA45" s="242"/>
    </row>
    <row r="46" spans="2:27" ht="21" customHeight="1" x14ac:dyDescent="0.2">
      <c r="B46" s="3"/>
      <c r="C46" s="3"/>
      <c r="D46" s="201"/>
      <c r="F46" s="192"/>
      <c r="G46" s="62"/>
      <c r="H46" s="62"/>
      <c r="I46" s="62"/>
      <c r="J46" s="192"/>
      <c r="K46" s="62"/>
      <c r="L46" s="62"/>
      <c r="N46" s="192"/>
      <c r="O46" s="219"/>
      <c r="P46" s="62"/>
      <c r="Q46" s="62"/>
      <c r="R46" s="192"/>
      <c r="S46" s="62"/>
      <c r="T46" s="196"/>
      <c r="V46" s="196"/>
      <c r="W46" s="77"/>
      <c r="X46" s="39"/>
      <c r="Y46" s="39"/>
      <c r="Z46" s="196"/>
      <c r="AA46" s="39"/>
    </row>
    <row r="47" spans="2:27" ht="21" customHeight="1" x14ac:dyDescent="0.2">
      <c r="B47" s="3"/>
      <c r="C47" s="3"/>
      <c r="L47" s="39"/>
      <c r="N47" s="196"/>
      <c r="O47" s="220"/>
    </row>
    <row r="48" spans="2:27" ht="21" customHeight="1" x14ac:dyDescent="0.2">
      <c r="B48" s="3"/>
      <c r="C48" s="3"/>
    </row>
    <row r="49" spans="1:27" ht="21" customHeight="1" x14ac:dyDescent="0.2">
      <c r="B49" s="54"/>
      <c r="C49" s="54"/>
    </row>
    <row r="50" spans="1:27" ht="21" customHeight="1" x14ac:dyDescent="0.2">
      <c r="B50" s="54"/>
      <c r="C50" s="54"/>
      <c r="T50" s="179"/>
      <c r="U50" s="68"/>
      <c r="V50" s="179"/>
      <c r="W50" s="68"/>
    </row>
    <row r="51" spans="1:27" s="68" customFormat="1" ht="21" customHeight="1" x14ac:dyDescent="0.2">
      <c r="A51" s="97"/>
      <c r="B51" s="49"/>
      <c r="C51" s="49"/>
      <c r="F51" s="179"/>
      <c r="J51" s="179"/>
      <c r="N51" s="179"/>
      <c r="O51" s="187"/>
      <c r="R51" s="179"/>
      <c r="T51" s="177"/>
      <c r="U51" s="41"/>
      <c r="V51" s="177"/>
      <c r="W51" s="41"/>
      <c r="X51" s="41"/>
      <c r="Y51" s="41"/>
      <c r="Z51" s="177"/>
      <c r="AA51" s="41"/>
    </row>
    <row r="52" spans="1:27" ht="21" customHeight="1" x14ac:dyDescent="0.2"/>
  </sheetData>
  <mergeCells count="38">
    <mergeCell ref="D6:G7"/>
    <mergeCell ref="D43:G44"/>
    <mergeCell ref="P43:S44"/>
    <mergeCell ref="H43:K44"/>
    <mergeCell ref="L43:O44"/>
    <mergeCell ref="N10:O10"/>
    <mergeCell ref="B2:AA2"/>
    <mergeCell ref="T6:W7"/>
    <mergeCell ref="T8:U8"/>
    <mergeCell ref="V8:W8"/>
    <mergeCell ref="V9:W10"/>
    <mergeCell ref="H9:I10"/>
    <mergeCell ref="J9:K9"/>
    <mergeCell ref="H6:K7"/>
    <mergeCell ref="X8:AA8"/>
    <mergeCell ref="D8:G8"/>
    <mergeCell ref="P8:S8"/>
    <mergeCell ref="H8:K8"/>
    <mergeCell ref="P6:S7"/>
    <mergeCell ref="X6:AA7"/>
    <mergeCell ref="L6:O7"/>
    <mergeCell ref="L8:O8"/>
    <mergeCell ref="X43:AA44"/>
    <mergeCell ref="B43:C44"/>
    <mergeCell ref="T9:U10"/>
    <mergeCell ref="X9:Y10"/>
    <mergeCell ref="Z9:AA9"/>
    <mergeCell ref="Z10:AA10"/>
    <mergeCell ref="D9:E10"/>
    <mergeCell ref="F9:G9"/>
    <mergeCell ref="P9:Q10"/>
    <mergeCell ref="R9:S9"/>
    <mergeCell ref="F10:G10"/>
    <mergeCell ref="R10:S10"/>
    <mergeCell ref="J10:K10"/>
    <mergeCell ref="T43:W44"/>
    <mergeCell ref="L9:M10"/>
    <mergeCell ref="N9:O9"/>
  </mergeCells>
  <phoneticPr fontId="4"/>
  <pageMargins left="1.1811023622047245" right="0.39370078740157483" top="0.59055118110236227" bottom="0.59055118110236227" header="0.31496062992125984" footer="0.27559055118110237"/>
  <pageSetup paperSize="9" scale="65" firstPageNumber="9" orientation="landscape" useFirstPageNumber="1" r:id="rId1"/>
  <headerFooter scaleWithDoc="0">
    <oddFooter>&amp;R&amp;"AR丸ゴシック体M,標準"&amp;12&amp;P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主要経済指標(1)</vt:lpstr>
      <vt:lpstr>主要経済指標(2)</vt:lpstr>
      <vt:lpstr>主要経済指標(3)</vt:lpstr>
      <vt:lpstr>'主要経済指標(1)'!Print_Area</vt:lpstr>
      <vt:lpstr>'主要経済指標(2)'!Print_Area</vt:lpstr>
      <vt:lpstr>'主要経済指標(1)'!Print_Titles</vt:lpstr>
      <vt:lpstr>'主要経済指標(2)'!Print_Titles</vt:lpstr>
      <vt:lpstr>'主要経済指標(3)'!Print_Titles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2022-10-13T07:01:23Z</dcterms:created>
  <dcterms:modified xsi:type="dcterms:W3CDTF">2022-10-13T07:01:56Z</dcterms:modified>
</cp:coreProperties>
</file>