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120" windowWidth="19395" windowHeight="7830"/>
  </bookViews>
  <sheets>
    <sheet name="別表５" sheetId="1" r:id="rId1"/>
    <sheet name="記載例" sheetId="4" r:id="rId2"/>
  </sheets>
  <calcPr calcId="162913"/>
</workbook>
</file>

<file path=xl/calcChain.xml><?xml version="1.0" encoding="utf-8"?>
<calcChain xmlns="http://schemas.openxmlformats.org/spreadsheetml/2006/main">
  <c r="F60" i="4" l="1"/>
  <c r="U22" i="4"/>
  <c r="U38" i="4"/>
  <c r="O68" i="4"/>
  <c r="O76" i="4" s="1"/>
  <c r="U75" i="4"/>
  <c r="R75" i="4"/>
  <c r="O75" i="4"/>
  <c r="L75" i="4"/>
  <c r="I75" i="4"/>
  <c r="F75" i="4"/>
  <c r="U68" i="4"/>
  <c r="R68" i="4"/>
  <c r="L68" i="4"/>
  <c r="I68" i="4"/>
  <c r="F68" i="4"/>
  <c r="U60" i="4"/>
  <c r="U61" i="4" s="1"/>
  <c r="R60" i="4"/>
  <c r="O60" i="4"/>
  <c r="O61" i="4" s="1"/>
  <c r="L60" i="4"/>
  <c r="I60" i="4"/>
  <c r="U52" i="4"/>
  <c r="R52" i="4"/>
  <c r="O52" i="4"/>
  <c r="L52" i="4"/>
  <c r="L76" i="4"/>
  <c r="I52" i="4"/>
  <c r="I61" i="4" s="1"/>
  <c r="F52" i="4"/>
  <c r="F61" i="4" s="1"/>
  <c r="U14" i="4"/>
  <c r="U23" i="4" s="1"/>
  <c r="U30" i="4"/>
  <c r="U37" i="4"/>
  <c r="R37" i="4"/>
  <c r="R38" i="4" s="1"/>
  <c r="O37" i="4"/>
  <c r="L37" i="4"/>
  <c r="I37" i="4"/>
  <c r="F37" i="4"/>
  <c r="R30" i="4"/>
  <c r="O30" i="4"/>
  <c r="L30" i="4"/>
  <c r="I30" i="4"/>
  <c r="F30" i="4"/>
  <c r="R22" i="4"/>
  <c r="R23" i="4" s="1"/>
  <c r="O22" i="4"/>
  <c r="O38" i="4" s="1"/>
  <c r="L22" i="4"/>
  <c r="L38" i="4" s="1"/>
  <c r="I22" i="4"/>
  <c r="F22" i="4"/>
  <c r="R14" i="4"/>
  <c r="O14" i="4"/>
  <c r="O23" i="4" s="1"/>
  <c r="L14" i="4"/>
  <c r="I14" i="4"/>
  <c r="I23" i="4" s="1"/>
  <c r="F14" i="4"/>
  <c r="F38" i="4" s="1"/>
  <c r="F23" i="4"/>
  <c r="R76" i="4"/>
  <c r="R61" i="4"/>
  <c r="L61" i="4"/>
  <c r="L23" i="4" l="1"/>
  <c r="U76" i="4"/>
  <c r="F76" i="4"/>
</calcChain>
</file>

<file path=xl/sharedStrings.xml><?xml version="1.0" encoding="utf-8"?>
<sst xmlns="http://schemas.openxmlformats.org/spreadsheetml/2006/main" count="105" uniqueCount="41">
  <si>
    <t>（別表５）</t>
    <rPh sb="1" eb="3">
      <t>ベッピョウ</t>
    </rPh>
    <phoneticPr fontId="1"/>
  </si>
  <si>
    <t>特定研究開発等を実施するために必要な資金の額及びその調達方法</t>
    <phoneticPr fontId="1"/>
  </si>
  <si>
    <t>（単位　千円）</t>
    <rPh sb="1" eb="3">
      <t>タンイ</t>
    </rPh>
    <rPh sb="4" eb="6">
      <t>センエン</t>
    </rPh>
    <phoneticPr fontId="1"/>
  </si>
  <si>
    <t>期間</t>
    <rPh sb="0" eb="2">
      <t>キカン</t>
    </rPh>
    <phoneticPr fontId="1"/>
  </si>
  <si>
    <t>補助金・委託費等</t>
    <rPh sb="0" eb="3">
      <t>ホジョキン</t>
    </rPh>
    <rPh sb="4" eb="7">
      <t>イタクヒ</t>
    </rPh>
    <rPh sb="7" eb="8">
      <t>トウ</t>
    </rPh>
    <phoneticPr fontId="1"/>
  </si>
  <si>
    <t>金融機関からの借入れ</t>
    <rPh sb="0" eb="2">
      <t>キンユウ</t>
    </rPh>
    <rPh sb="2" eb="4">
      <t>キカン</t>
    </rPh>
    <rPh sb="7" eb="9">
      <t>カリイ</t>
    </rPh>
    <phoneticPr fontId="1"/>
  </si>
  <si>
    <t>株式、社債、新株予約権等</t>
    <rPh sb="0" eb="2">
      <t>カブシキ</t>
    </rPh>
    <rPh sb="3" eb="5">
      <t>シャサイ</t>
    </rPh>
    <rPh sb="6" eb="8">
      <t>シンカブ</t>
    </rPh>
    <rPh sb="8" eb="11">
      <t>ヨヤクケン</t>
    </rPh>
    <rPh sb="11" eb="12">
      <t>トウ</t>
    </rPh>
    <phoneticPr fontId="1"/>
  </si>
  <si>
    <t>自己資金</t>
    <rPh sb="0" eb="2">
      <t>ジコ</t>
    </rPh>
    <rPh sb="2" eb="4">
      <t>シキン</t>
    </rPh>
    <phoneticPr fontId="1"/>
  </si>
  <si>
    <t>その他</t>
    <rPh sb="2" eb="3">
      <t>タ</t>
    </rPh>
    <phoneticPr fontId="1"/>
  </si>
  <si>
    <t>資金調達額合計</t>
    <rPh sb="0" eb="2">
      <t>シキン</t>
    </rPh>
    <rPh sb="2" eb="5">
      <t>チョウタツガク</t>
    </rPh>
    <rPh sb="5" eb="7">
      <t>ゴウケイ</t>
    </rPh>
    <phoneticPr fontId="1"/>
  </si>
  <si>
    <t>備考</t>
    <rPh sb="0" eb="2">
      <t>ビコウ</t>
    </rPh>
    <phoneticPr fontId="1"/>
  </si>
  <si>
    <t>初年度（上期）</t>
    <rPh sb="0" eb="3">
      <t>ショネンド</t>
    </rPh>
    <rPh sb="4" eb="6">
      <t>カミキ</t>
    </rPh>
    <phoneticPr fontId="1"/>
  </si>
  <si>
    <t>初年度（下期）</t>
    <rPh sb="0" eb="3">
      <t>ショネンド</t>
    </rPh>
    <rPh sb="4" eb="6">
      <t>シモキ</t>
    </rPh>
    <phoneticPr fontId="1"/>
  </si>
  <si>
    <t>第二年度</t>
    <rPh sb="0" eb="2">
      <t>ダイニ</t>
    </rPh>
    <rPh sb="2" eb="4">
      <t>ネンド</t>
    </rPh>
    <phoneticPr fontId="1"/>
  </si>
  <si>
    <t>第三年度</t>
    <rPh sb="0" eb="2">
      <t>ダイゾウ</t>
    </rPh>
    <rPh sb="2" eb="4">
      <t>ネンド</t>
    </rPh>
    <phoneticPr fontId="1"/>
  </si>
  <si>
    <t>資金調達先別合計</t>
    <rPh sb="0" eb="2">
      <t>シキン</t>
    </rPh>
    <rPh sb="2" eb="5">
      <t>チョウタツサキ</t>
    </rPh>
    <rPh sb="5" eb="6">
      <t>ベツ</t>
    </rPh>
    <rPh sb="6" eb="8">
      <t>ゴウケイ</t>
    </rPh>
    <phoneticPr fontId="1"/>
  </si>
  <si>
    <t>　　　　　調達先
　使途項目</t>
    <rPh sb="5" eb="8">
      <t>チョウタツサキ</t>
    </rPh>
    <rPh sb="11" eb="13">
      <t>シト</t>
    </rPh>
    <rPh sb="13" eb="15">
      <t>コウモク</t>
    </rPh>
    <phoneticPr fontId="1"/>
  </si>
  <si>
    <t>労務費</t>
    <rPh sb="0" eb="3">
      <t>ロウムヒ</t>
    </rPh>
    <phoneticPr fontId="1"/>
  </si>
  <si>
    <t>原材料費</t>
    <rPh sb="0" eb="4">
      <t>ゲンザイリョウヒ</t>
    </rPh>
    <phoneticPr fontId="1"/>
  </si>
  <si>
    <t>小計</t>
    <rPh sb="0" eb="2">
      <t>ショウケイ</t>
    </rPh>
    <phoneticPr fontId="1"/>
  </si>
  <si>
    <t>初年度合計</t>
    <rPh sb="0" eb="3">
      <t>ショネンド</t>
    </rPh>
    <rPh sb="3" eb="5">
      <t>ゴウケイ</t>
    </rPh>
    <phoneticPr fontId="1"/>
  </si>
  <si>
    <t>機械・設備費</t>
    <rPh sb="0" eb="2">
      <t>キカイ</t>
    </rPh>
    <rPh sb="3" eb="6">
      <t>セツビヒ</t>
    </rPh>
    <phoneticPr fontId="1"/>
  </si>
  <si>
    <t>展示会出展費</t>
    <rPh sb="0" eb="3">
      <t>テンジカイ</t>
    </rPh>
    <rPh sb="3" eb="6">
      <t>シュッテンヒ</t>
    </rPh>
    <phoneticPr fontId="1"/>
  </si>
  <si>
    <t>広報費</t>
    <rPh sb="0" eb="3">
      <t>コウホウヒ</t>
    </rPh>
    <phoneticPr fontId="1"/>
  </si>
  <si>
    <t>(46,200)
600</t>
    <phoneticPr fontId="1"/>
  </si>
  <si>
    <t>戦略的基盤技術高度化支援事業補助金
（中小企業庁）</t>
    <rPh sb="0" eb="3">
      <t>センリャクテキ</t>
    </rPh>
    <rPh sb="3" eb="5">
      <t>キバン</t>
    </rPh>
    <rPh sb="5" eb="7">
      <t>ギジュツ</t>
    </rPh>
    <rPh sb="7" eb="10">
      <t>コウドカ</t>
    </rPh>
    <rPh sb="10" eb="12">
      <t>シエン</t>
    </rPh>
    <rPh sb="12" eb="14">
      <t>ジギョウ</t>
    </rPh>
    <rPh sb="14" eb="17">
      <t>ホジョキン</t>
    </rPh>
    <rPh sb="19" eb="21">
      <t>チュウショウ</t>
    </rPh>
    <rPh sb="21" eb="24">
      <t>キギョウチョウ</t>
    </rPh>
    <phoneticPr fontId="1"/>
  </si>
  <si>
    <t>戦略的基盤技術高度化支援事業補助金
（中小企業庁）</t>
    <phoneticPr fontId="1"/>
  </si>
  <si>
    <t>戦略的基盤技術高度化支援事業補助金
（中小企業庁）</t>
    <phoneticPr fontId="1"/>
  </si>
  <si>
    <t>政策金融公庫からの低利融資、もしくは、民間金融機関からの融資において、信用保証協会からの付保を予定</t>
    <rPh sb="0" eb="2">
      <t>セイサク</t>
    </rPh>
    <rPh sb="2" eb="4">
      <t>キンユウ</t>
    </rPh>
    <rPh sb="4" eb="6">
      <t>コウコ</t>
    </rPh>
    <rPh sb="9" eb="11">
      <t>テイリ</t>
    </rPh>
    <rPh sb="11" eb="13">
      <t>ユウシ</t>
    </rPh>
    <rPh sb="19" eb="21">
      <t>ミンカン</t>
    </rPh>
    <rPh sb="21" eb="23">
      <t>キンユウ</t>
    </rPh>
    <rPh sb="23" eb="25">
      <t>キカン</t>
    </rPh>
    <rPh sb="28" eb="30">
      <t>ユウシ</t>
    </rPh>
    <rPh sb="35" eb="37">
      <t>シンヨウ</t>
    </rPh>
    <rPh sb="37" eb="39">
      <t>ホショウ</t>
    </rPh>
    <rPh sb="39" eb="41">
      <t>キョウカイ</t>
    </rPh>
    <rPh sb="44" eb="45">
      <t>フ</t>
    </rPh>
    <rPh sb="45" eb="46">
      <t>ホ</t>
    </rPh>
    <rPh sb="47" eb="49">
      <t>ヨテイ</t>
    </rPh>
    <phoneticPr fontId="1"/>
  </si>
  <si>
    <t>申請事業者及び協力者名：サポイン大学　</t>
    <rPh sb="16" eb="18">
      <t>ダイガク</t>
    </rPh>
    <phoneticPr fontId="1"/>
  </si>
  <si>
    <t>機器設備費</t>
    <rPh sb="0" eb="2">
      <t>キキ</t>
    </rPh>
    <rPh sb="2" eb="5">
      <t>セツビヒ</t>
    </rPh>
    <phoneticPr fontId="1"/>
  </si>
  <si>
    <t>事業費</t>
    <rPh sb="0" eb="3">
      <t>ジギョウヒ</t>
    </rPh>
    <phoneticPr fontId="1"/>
  </si>
  <si>
    <t>委託費</t>
    <rPh sb="0" eb="3">
      <t>イタクヒ</t>
    </rPh>
    <phoneticPr fontId="1"/>
  </si>
  <si>
    <t>××の分析【１－１】</t>
    <rPh sb="3" eb="5">
      <t>ブンセキ</t>
    </rPh>
    <phoneticPr fontId="1"/>
  </si>
  <si>
    <t>××の分析【２－１】</t>
    <rPh sb="3" eb="5">
      <t>ブンセキ</t>
    </rPh>
    <phoneticPr fontId="1"/>
  </si>
  <si>
    <t>△△の検証【３－１】</t>
    <rPh sb="3" eb="5">
      <t>ケンショウ</t>
    </rPh>
    <phoneticPr fontId="1"/>
  </si>
  <si>
    <t>○○の研究【１－２】</t>
    <rPh sb="3" eb="5">
      <t>ケンキュウ</t>
    </rPh>
    <phoneticPr fontId="1"/>
  </si>
  <si>
    <t>マーケティング調査【４－１】</t>
    <rPh sb="7" eb="9">
      <t>チョウサ</t>
    </rPh>
    <phoneticPr fontId="1"/>
  </si>
  <si>
    <t>間接経費</t>
    <rPh sb="0" eb="2">
      <t>カンセツ</t>
    </rPh>
    <rPh sb="2" eb="4">
      <t>ケイヒ</t>
    </rPh>
    <phoneticPr fontId="1"/>
  </si>
  <si>
    <t>申請事業者及び協力者名：</t>
    <phoneticPr fontId="1"/>
  </si>
  <si>
    <t>申請事業者及び協力者名：北海道サポイン株式会社　　</t>
    <rPh sb="12" eb="15">
      <t>ホッカイドウ</t>
    </rPh>
    <rPh sb="19" eb="23">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</si>
</sst>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b/>
      <sz val="9"/>
      <color theme="1"/>
      <name val="ＭＳ 明朝"/>
      <family val="1"/>
      <charset val="128"/>
    </font>
    <font>
      <b/>
      <sz val="6"/>
      <color theme="1"/>
      <name val="ＭＳ 明朝"/>
      <family val="1"/>
      <charset val="128"/>
    </font>
  </fonts>
  <fills count="2">
    <fill>
      <patternFill patternType="none"/>
    </fill>
    <fill>
      <patternFill patternType="gray125"/>
    </fill>
  </fills>
  <borders count="63">
    <border>
      <left/>
      <right/>
      <top/>
      <bottom/>
      <diagonal/>
    </border>
    <border>
      <left style="double">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bottom/>
      <diagonal/>
    </border>
    <border>
      <left/>
      <right style="double">
        <color indexed="64"/>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double">
        <color indexed="64"/>
      </right>
      <top style="dotted">
        <color indexed="64"/>
      </top>
      <bottom style="double">
        <color indexed="64"/>
      </bottom>
      <diagonal/>
    </border>
    <border>
      <left style="double">
        <color indexed="64"/>
      </left>
      <right/>
      <top/>
      <bottom style="dotted">
        <color indexed="64"/>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4">
    <xf numFmtId="0" fontId="0" fillId="0" borderId="0" xfId="0">
      <alignment vertical="center"/>
    </xf>
    <xf numFmtId="0" fontId="3" fillId="0" borderId="0" xfId="0" applyFont="1" applyAlignment="1">
      <alignment vertical="center"/>
    </xf>
    <xf numFmtId="0" fontId="4" fillId="0" borderId="0" xfId="0" applyFont="1">
      <alignment vertical="center"/>
    </xf>
    <xf numFmtId="0" fontId="5" fillId="0" borderId="0" xfId="0" applyFont="1" applyAlignment="1">
      <alignment vertical="center"/>
    </xf>
    <xf numFmtId="0" fontId="5" fillId="0" borderId="0" xfId="0" applyFont="1">
      <alignmen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3" fillId="0" borderId="9" xfId="0" applyFont="1" applyBorder="1" applyAlignment="1">
      <alignment horizontal="left" vertical="center" indent="1"/>
    </xf>
    <xf numFmtId="0" fontId="3" fillId="0" borderId="0" xfId="0" applyFont="1" applyAlignment="1">
      <alignment horizontal="center" vertical="center"/>
    </xf>
    <xf numFmtId="176" fontId="5" fillId="0" borderId="0" xfId="1" applyNumberFormat="1" applyFont="1" applyBorder="1" applyAlignment="1">
      <alignment horizontal="right" vertical="center"/>
    </xf>
    <xf numFmtId="176" fontId="5" fillId="0" borderId="2" xfId="1" applyNumberFormat="1" applyFont="1" applyBorder="1" applyAlignment="1">
      <alignment horizontal="right" vertical="center"/>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47" xfId="0" applyFont="1" applyBorder="1" applyAlignment="1">
      <alignment horizontal="center" vertical="center"/>
    </xf>
    <xf numFmtId="0" fontId="5" fillId="0" borderId="41" xfId="0" applyFont="1" applyBorder="1" applyAlignment="1">
      <alignment horizontal="center" vertical="center"/>
    </xf>
    <xf numFmtId="176" fontId="5" fillId="0" borderId="41" xfId="1" applyNumberFormat="1" applyFont="1" applyBorder="1" applyAlignment="1">
      <alignment horizontal="center" vertical="center"/>
    </xf>
    <xf numFmtId="176" fontId="5" fillId="0" borderId="42" xfId="1" applyNumberFormat="1" applyFont="1" applyBorder="1" applyAlignment="1">
      <alignment horizontal="center" vertical="center"/>
    </xf>
    <xf numFmtId="176" fontId="5" fillId="0" borderId="43" xfId="1" applyNumberFormat="1" applyFont="1" applyBorder="1" applyAlignment="1">
      <alignment horizontal="center" vertical="center"/>
    </xf>
    <xf numFmtId="0" fontId="5" fillId="0" borderId="11"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176" fontId="5" fillId="0" borderId="11" xfId="1" applyNumberFormat="1" applyFont="1" applyBorder="1" applyAlignment="1">
      <alignment horizontal="right" vertical="center"/>
    </xf>
    <xf numFmtId="176" fontId="5" fillId="0" borderId="33" xfId="1" applyNumberFormat="1" applyFont="1" applyBorder="1" applyAlignment="1">
      <alignment horizontal="right" vertical="center"/>
    </xf>
    <xf numFmtId="176" fontId="5" fillId="0" borderId="44" xfId="1" applyNumberFormat="1" applyFont="1" applyBorder="1" applyAlignment="1">
      <alignment horizontal="right" vertical="center"/>
    </xf>
    <xf numFmtId="176" fontId="5" fillId="0" borderId="43" xfId="1" applyNumberFormat="1" applyFont="1" applyBorder="1" applyAlignment="1">
      <alignment horizontal="right" vertical="center"/>
    </xf>
    <xf numFmtId="176" fontId="5" fillId="0" borderId="37" xfId="1" applyNumberFormat="1" applyFont="1" applyBorder="1" applyAlignment="1">
      <alignment horizontal="right" vertical="center"/>
    </xf>
    <xf numFmtId="176" fontId="5" fillId="0" borderId="38" xfId="1" applyNumberFormat="1" applyFont="1" applyBorder="1" applyAlignment="1">
      <alignment horizontal="right" vertical="center"/>
    </xf>
    <xf numFmtId="176" fontId="5" fillId="0" borderId="39" xfId="1" applyNumberFormat="1" applyFont="1" applyBorder="1" applyAlignment="1">
      <alignment horizontal="right" vertical="center"/>
    </xf>
    <xf numFmtId="176" fontId="5" fillId="0" borderId="40" xfId="1" applyNumberFormat="1" applyFont="1" applyBorder="1" applyAlignment="1">
      <alignment horizontal="right" vertical="center"/>
    </xf>
    <xf numFmtId="0" fontId="5" fillId="0" borderId="37"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39" xfId="0" applyFont="1" applyBorder="1" applyAlignment="1">
      <alignment horizontal="left" vertical="center" shrinkToFit="1"/>
    </xf>
    <xf numFmtId="176" fontId="5" fillId="0" borderId="9" xfId="1" applyNumberFormat="1" applyFont="1" applyBorder="1" applyAlignment="1">
      <alignment horizontal="right" vertical="center"/>
    </xf>
    <xf numFmtId="176" fontId="5" fillId="0" borderId="10" xfId="1" applyNumberFormat="1" applyFont="1" applyBorder="1" applyAlignment="1">
      <alignment horizontal="righ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35" xfId="0" applyFont="1" applyBorder="1" applyAlignment="1">
      <alignment horizontal="left" vertical="center" wrapText="1"/>
    </xf>
    <xf numFmtId="0" fontId="5" fillId="0" borderId="13"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176" fontId="5" fillId="0" borderId="13" xfId="1" applyNumberFormat="1" applyFont="1" applyBorder="1" applyAlignment="1">
      <alignment horizontal="right" vertical="center"/>
    </xf>
    <xf numFmtId="176" fontId="5" fillId="0" borderId="14" xfId="1" applyNumberFormat="1" applyFont="1" applyBorder="1" applyAlignment="1">
      <alignment horizontal="right" vertical="center"/>
    </xf>
    <xf numFmtId="176" fontId="5" fillId="0" borderId="15" xfId="1" applyNumberFormat="1" applyFont="1" applyBorder="1" applyAlignment="1">
      <alignment horizontal="right" vertical="center"/>
    </xf>
    <xf numFmtId="176" fontId="5" fillId="0" borderId="36" xfId="1" applyNumberFormat="1" applyFont="1" applyBorder="1" applyAlignment="1">
      <alignment horizontal="righ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7" xfId="0" applyFont="1" applyBorder="1" applyAlignment="1">
      <alignment horizontal="left" vertical="center" wrapTex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176" fontId="5" fillId="0" borderId="8" xfId="1" applyNumberFormat="1" applyFont="1" applyBorder="1" applyAlignment="1">
      <alignment horizontal="right" vertical="center"/>
    </xf>
    <xf numFmtId="176" fontId="5" fillId="0" borderId="34" xfId="1" applyNumberFormat="1" applyFont="1" applyBorder="1" applyAlignment="1">
      <alignment horizontal="right" vertical="center"/>
    </xf>
    <xf numFmtId="0" fontId="5" fillId="0" borderId="12" xfId="0" applyFont="1" applyBorder="1" applyAlignment="1">
      <alignment horizontal="center" vertical="center" textRotation="255"/>
    </xf>
    <xf numFmtId="0" fontId="5" fillId="0" borderId="32" xfId="0" applyFont="1" applyBorder="1" applyAlignment="1">
      <alignment horizontal="center" vertical="center" textRotation="255"/>
    </xf>
    <xf numFmtId="0" fontId="3" fillId="0" borderId="0" xfId="0" applyFont="1" applyAlignment="1">
      <alignment horizontal="left" vertical="center"/>
    </xf>
    <xf numFmtId="0" fontId="3" fillId="0" borderId="0" xfId="0" applyFont="1" applyAlignment="1">
      <alignment horizontal="left" vertical="center" indent="1"/>
    </xf>
    <xf numFmtId="0" fontId="5" fillId="0" borderId="19" xfId="0" applyFont="1" applyBorder="1" applyAlignment="1">
      <alignment horizontal="center" vertical="center" textRotation="255"/>
    </xf>
    <xf numFmtId="0" fontId="6" fillId="0" borderId="20" xfId="0" applyFont="1" applyBorder="1" applyAlignment="1">
      <alignment horizontal="left" vertical="center"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6" fontId="5" fillId="0" borderId="16" xfId="1" applyNumberFormat="1" applyFont="1" applyBorder="1" applyAlignment="1">
      <alignment horizontal="right" vertical="center"/>
    </xf>
    <xf numFmtId="176" fontId="5" fillId="0" borderId="1" xfId="1" applyNumberFormat="1" applyFont="1" applyBorder="1" applyAlignment="1">
      <alignment horizontal="righ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76" fontId="5" fillId="0" borderId="41" xfId="0" applyNumberFormat="1" applyFont="1" applyBorder="1" applyAlignment="1">
      <alignment horizontal="left" vertical="center"/>
    </xf>
    <xf numFmtId="176" fontId="5" fillId="0" borderId="61" xfId="0" applyNumberFormat="1" applyFont="1" applyBorder="1" applyAlignment="1">
      <alignment horizontal="left" vertical="center"/>
    </xf>
    <xf numFmtId="176" fontId="5" fillId="0" borderId="57" xfId="1" applyNumberFormat="1" applyFont="1" applyBorder="1" applyAlignment="1">
      <alignment horizontal="right" vertical="center"/>
    </xf>
    <xf numFmtId="176" fontId="5" fillId="0" borderId="58" xfId="1" applyNumberFormat="1" applyFont="1" applyBorder="1" applyAlignment="1">
      <alignment horizontal="right" vertical="center"/>
    </xf>
    <xf numFmtId="176" fontId="5" fillId="0" borderId="41" xfId="1" applyNumberFormat="1" applyFont="1" applyBorder="1" applyAlignment="1">
      <alignment horizontal="right" vertical="center"/>
    </xf>
    <xf numFmtId="176" fontId="5" fillId="0" borderId="41" xfId="1" applyNumberFormat="1" applyFont="1" applyBorder="1" applyAlignment="1">
      <alignment horizontal="right" vertical="center" wrapText="1"/>
    </xf>
    <xf numFmtId="176" fontId="5" fillId="0" borderId="42" xfId="1" applyNumberFormat="1" applyFont="1" applyBorder="1" applyAlignment="1">
      <alignment horizontal="right" vertical="center"/>
    </xf>
    <xf numFmtId="0" fontId="5" fillId="0" borderId="37" xfId="0" applyFont="1" applyBorder="1" applyAlignment="1">
      <alignment horizontal="right" vertical="center" shrinkToFit="1"/>
    </xf>
    <xf numFmtId="0" fontId="5" fillId="0" borderId="38" xfId="0" applyFont="1" applyBorder="1" applyAlignment="1">
      <alignment horizontal="right" vertical="center" shrinkToFit="1"/>
    </xf>
    <xf numFmtId="0" fontId="5" fillId="0" borderId="39" xfId="0" applyFont="1" applyBorder="1" applyAlignment="1">
      <alignment horizontal="right" vertical="center" shrinkToFit="1"/>
    </xf>
    <xf numFmtId="176" fontId="5" fillId="0" borderId="13" xfId="0" applyNumberFormat="1" applyFont="1" applyBorder="1" applyAlignment="1">
      <alignment horizontal="left" vertical="center" wrapText="1"/>
    </xf>
    <xf numFmtId="176" fontId="5" fillId="0" borderId="14" xfId="0" applyNumberFormat="1" applyFont="1" applyBorder="1" applyAlignment="1">
      <alignment horizontal="left" vertical="center" wrapText="1"/>
    </xf>
    <xf numFmtId="176" fontId="5" fillId="0" borderId="17" xfId="0" applyNumberFormat="1" applyFont="1" applyBorder="1" applyAlignment="1">
      <alignment horizontal="left" vertical="center" wrapText="1"/>
    </xf>
    <xf numFmtId="176" fontId="5" fillId="0" borderId="11" xfId="0" applyNumberFormat="1" applyFont="1" applyBorder="1" applyAlignment="1">
      <alignment horizontal="left" vertical="center" wrapText="1"/>
    </xf>
    <xf numFmtId="176" fontId="5" fillId="0" borderId="0" xfId="0" applyNumberFormat="1" applyFont="1" applyBorder="1" applyAlignment="1">
      <alignment horizontal="left" vertical="center" wrapText="1"/>
    </xf>
    <xf numFmtId="176" fontId="5" fillId="0" borderId="18" xfId="0" applyNumberFormat="1" applyFont="1" applyBorder="1" applyAlignment="1">
      <alignment horizontal="left" vertical="center" wrapText="1"/>
    </xf>
    <xf numFmtId="176" fontId="5" fillId="0" borderId="37" xfId="0" applyNumberFormat="1" applyFont="1" applyBorder="1" applyAlignment="1">
      <alignment horizontal="left" vertical="center" wrapText="1"/>
    </xf>
    <xf numFmtId="176" fontId="5" fillId="0" borderId="38" xfId="0" applyNumberFormat="1" applyFont="1" applyBorder="1" applyAlignment="1">
      <alignment horizontal="left" vertical="center" wrapText="1"/>
    </xf>
    <xf numFmtId="176" fontId="5" fillId="0" borderId="62" xfId="0" applyNumberFormat="1" applyFont="1" applyBorder="1" applyAlignment="1">
      <alignment horizontal="left" vertical="center" wrapText="1"/>
    </xf>
    <xf numFmtId="176" fontId="5" fillId="0" borderId="51" xfId="1" applyNumberFormat="1" applyFont="1" applyBorder="1" applyAlignment="1">
      <alignment horizontal="right" vertical="center"/>
    </xf>
    <xf numFmtId="176" fontId="5" fillId="0" borderId="52" xfId="1" applyNumberFormat="1" applyFont="1" applyBorder="1" applyAlignment="1">
      <alignment horizontal="right" vertical="center"/>
    </xf>
    <xf numFmtId="176" fontId="5" fillId="0" borderId="53" xfId="1" applyNumberFormat="1" applyFont="1" applyBorder="1" applyAlignment="1">
      <alignment horizontal="right" vertical="center"/>
    </xf>
    <xf numFmtId="176" fontId="5" fillId="0" borderId="54" xfId="1" applyNumberFormat="1" applyFont="1" applyBorder="1" applyAlignment="1">
      <alignment horizontal="right" vertical="center"/>
    </xf>
    <xf numFmtId="0" fontId="5" fillId="0" borderId="51" xfId="0" applyFont="1" applyBorder="1" applyAlignment="1">
      <alignment horizontal="left" vertical="center" shrinkToFit="1"/>
    </xf>
    <xf numFmtId="0" fontId="5" fillId="0" borderId="52" xfId="0" applyFont="1" applyBorder="1" applyAlignment="1">
      <alignment horizontal="left" vertical="center" shrinkToFit="1"/>
    </xf>
    <xf numFmtId="0" fontId="5" fillId="0" borderId="53" xfId="0" applyFont="1" applyBorder="1" applyAlignment="1">
      <alignment horizontal="left" vertical="center" shrinkToFit="1"/>
    </xf>
    <xf numFmtId="0" fontId="9" fillId="0" borderId="13"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9" fillId="0" borderId="15" xfId="0" applyFont="1" applyBorder="1" applyAlignment="1">
      <alignment horizontal="left" vertical="center" wrapText="1" shrinkToFit="1"/>
    </xf>
    <xf numFmtId="176" fontId="5" fillId="0" borderId="60" xfId="1" applyNumberFormat="1" applyFont="1" applyBorder="1" applyAlignment="1">
      <alignment horizontal="right" vertical="center"/>
    </xf>
    <xf numFmtId="0" fontId="5" fillId="0" borderId="11"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2" xfId="0" applyFont="1" applyBorder="1" applyAlignment="1">
      <alignment horizontal="right" vertical="center" shrinkToFit="1"/>
    </xf>
    <xf numFmtId="176" fontId="5" fillId="0" borderId="8" xfId="0" applyNumberFormat="1" applyFont="1" applyBorder="1" applyAlignment="1">
      <alignment horizontal="left" vertical="center" wrapText="1"/>
    </xf>
    <xf numFmtId="176" fontId="5" fillId="0" borderId="9" xfId="0" applyNumberFormat="1" applyFont="1" applyBorder="1" applyAlignment="1">
      <alignment horizontal="left" vertical="center" wrapText="1"/>
    </xf>
    <xf numFmtId="176" fontId="5" fillId="0" borderId="35" xfId="0" applyNumberFormat="1" applyFont="1" applyBorder="1" applyAlignment="1">
      <alignment horizontal="left" vertical="center" wrapText="1"/>
    </xf>
    <xf numFmtId="0" fontId="8" fillId="0" borderId="13"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176" fontId="5" fillId="0" borderId="56" xfId="1" applyNumberFormat="1" applyFont="1" applyBorder="1" applyAlignment="1">
      <alignment horizontal="right" vertical="center"/>
    </xf>
    <xf numFmtId="0" fontId="5" fillId="0" borderId="8" xfId="0" applyFont="1" applyBorder="1" applyAlignment="1">
      <alignment horizontal="right" vertical="center" shrinkToFit="1"/>
    </xf>
    <xf numFmtId="0" fontId="5" fillId="0" borderId="9"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56" xfId="0" applyFont="1" applyBorder="1" applyAlignment="1">
      <alignment horizontal="right" vertical="center" shrinkToFit="1"/>
    </xf>
    <xf numFmtId="0" fontId="5" fillId="0" borderId="57" xfId="0" applyFont="1" applyBorder="1" applyAlignment="1">
      <alignment horizontal="right" vertical="center" shrinkToFit="1"/>
    </xf>
    <xf numFmtId="0" fontId="5" fillId="0" borderId="58" xfId="0" applyFont="1" applyBorder="1" applyAlignment="1">
      <alignment horizontal="right" vertical="center" shrinkToFit="1"/>
    </xf>
    <xf numFmtId="176" fontId="5" fillId="0" borderId="59" xfId="1" applyNumberFormat="1" applyFont="1" applyBorder="1" applyAlignment="1">
      <alignment horizontal="right" vertical="center"/>
    </xf>
    <xf numFmtId="0" fontId="8" fillId="0" borderId="11"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176" fontId="5" fillId="0" borderId="48" xfId="1" applyNumberFormat="1" applyFont="1" applyBorder="1" applyAlignment="1">
      <alignment horizontal="right" vertical="center"/>
    </xf>
    <xf numFmtId="176" fontId="5" fillId="0" borderId="49" xfId="1" applyNumberFormat="1" applyFont="1" applyBorder="1" applyAlignment="1">
      <alignment horizontal="right" vertical="center"/>
    </xf>
    <xf numFmtId="176" fontId="5" fillId="0" borderId="55" xfId="1" applyNumberFormat="1" applyFont="1" applyBorder="1" applyAlignment="1">
      <alignment horizontal="right" vertical="center"/>
    </xf>
    <xf numFmtId="176" fontId="5" fillId="0" borderId="50" xfId="1"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107576</xdr:colOff>
      <xdr:row>28</xdr:row>
      <xdr:rowOff>107577</xdr:rowOff>
    </xdr:from>
    <xdr:to>
      <xdr:col>39</xdr:col>
      <xdr:colOff>219634</xdr:colOff>
      <xdr:row>34</xdr:row>
      <xdr:rowOff>96370</xdr:rowOff>
    </xdr:to>
    <xdr:sp macro="" textlink="">
      <xdr:nvSpPr>
        <xdr:cNvPr id="5" name="四角形吹き出し 4"/>
        <xdr:cNvSpPr/>
      </xdr:nvSpPr>
      <xdr:spPr>
        <a:xfrm>
          <a:off x="6528547" y="6562165"/>
          <a:ext cx="3339352" cy="1400734"/>
        </a:xfrm>
        <a:prstGeom prst="wedgeRectCallout">
          <a:avLst>
            <a:gd name="adj1" fmla="val -86430"/>
            <a:gd name="adj2" fmla="val -162290"/>
          </a:avLst>
        </a:prstGeom>
        <a:solidFill>
          <a:srgbClr val="FFC000">
            <a:alpha val="28000"/>
          </a:srgb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27</xdr:col>
      <xdr:colOff>100852</xdr:colOff>
      <xdr:row>28</xdr:row>
      <xdr:rowOff>89647</xdr:rowOff>
    </xdr:from>
    <xdr:to>
      <xdr:col>39</xdr:col>
      <xdr:colOff>212910</xdr:colOff>
      <xdr:row>34</xdr:row>
      <xdr:rowOff>78440</xdr:rowOff>
    </xdr:to>
    <xdr:sp macro="" textlink="">
      <xdr:nvSpPr>
        <xdr:cNvPr id="2" name="四角形吹き出し 1"/>
        <xdr:cNvSpPr/>
      </xdr:nvSpPr>
      <xdr:spPr>
        <a:xfrm>
          <a:off x="6521823" y="6544235"/>
          <a:ext cx="3339352" cy="1400734"/>
        </a:xfrm>
        <a:prstGeom prst="wedgeRectCallout">
          <a:avLst>
            <a:gd name="adj1" fmla="val -165960"/>
            <a:gd name="adj2" fmla="val 97710"/>
          </a:avLst>
        </a:prstGeom>
        <a:solidFill>
          <a:srgbClr val="FFC000">
            <a:alpha val="28000"/>
          </a:srgb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400">
              <a:solidFill>
                <a:schemeClr val="bg2">
                  <a:lumMod val="10000"/>
                </a:schemeClr>
              </a:solidFill>
              <a:latin typeface="+mj-ea"/>
              <a:ea typeface="+mj-ea"/>
            </a:rPr>
            <a:t>小計欄や合計欄に計算式を入れても構いませんが、</a:t>
          </a:r>
          <a:r>
            <a:rPr kumimoji="1" lang="ja-JP" altLang="en-US" sz="1400" b="1" u="sng">
              <a:solidFill>
                <a:schemeClr val="bg2">
                  <a:lumMod val="10000"/>
                </a:schemeClr>
              </a:solidFill>
              <a:latin typeface="+mj-ea"/>
              <a:ea typeface="+mj-ea"/>
            </a:rPr>
            <a:t>括弧書きをすることで、</a:t>
          </a:r>
          <a:r>
            <a:rPr kumimoji="1" lang="en-US" altLang="ja-JP" sz="1400" b="1" u="sng">
              <a:solidFill>
                <a:schemeClr val="bg2">
                  <a:lumMod val="10000"/>
                </a:schemeClr>
              </a:solidFill>
              <a:latin typeface="+mj-ea"/>
              <a:ea typeface="+mj-ea"/>
            </a:rPr>
            <a:t>EXCEL</a:t>
          </a:r>
          <a:r>
            <a:rPr kumimoji="1" lang="ja-JP" altLang="en-US" sz="1400" b="1" u="sng">
              <a:solidFill>
                <a:schemeClr val="bg2">
                  <a:lumMod val="10000"/>
                </a:schemeClr>
              </a:solidFill>
              <a:latin typeface="+mj-ea"/>
              <a:ea typeface="+mj-ea"/>
            </a:rPr>
            <a:t>上はマイナスで計算されるので注意</a:t>
          </a:r>
          <a:r>
            <a:rPr kumimoji="1" lang="ja-JP" altLang="en-US" sz="1400">
              <a:solidFill>
                <a:schemeClr val="bg2">
                  <a:lumMod val="10000"/>
                </a:schemeClr>
              </a:solidFill>
              <a:latin typeface="+mj-ea"/>
              <a:ea typeface="+mj-ea"/>
            </a:rPr>
            <a:t>してください。</a:t>
          </a:r>
          <a:r>
            <a:rPr kumimoji="1" lang="ja-JP" altLang="en-US" sz="1100">
              <a:solidFill>
                <a:schemeClr val="bg2">
                  <a:lumMod val="10000"/>
                </a:schemeClr>
              </a:solidFill>
              <a:latin typeface="+mj-ea"/>
              <a:ea typeface="+mj-ea"/>
            </a:rPr>
            <a:t>（例えば、括弧書きの（</a:t>
          </a:r>
          <a:r>
            <a:rPr kumimoji="1" lang="en-US" altLang="ja-JP" sz="1100">
              <a:solidFill>
                <a:schemeClr val="bg2">
                  <a:lumMod val="10000"/>
                </a:schemeClr>
              </a:solidFill>
              <a:latin typeface="+mj-ea"/>
              <a:ea typeface="+mj-ea"/>
            </a:rPr>
            <a:t>6,000</a:t>
          </a:r>
          <a:r>
            <a:rPr kumimoji="1" lang="ja-JP" altLang="en-US" sz="1100">
              <a:solidFill>
                <a:schemeClr val="bg2">
                  <a:lumMod val="10000"/>
                </a:schemeClr>
              </a:solidFill>
              <a:latin typeface="+mj-ea"/>
              <a:ea typeface="+mj-ea"/>
            </a:rPr>
            <a:t>）と</a:t>
          </a:r>
          <a:r>
            <a:rPr kumimoji="1" lang="en-US" altLang="ja-JP" sz="1100">
              <a:solidFill>
                <a:schemeClr val="bg2">
                  <a:lumMod val="10000"/>
                </a:schemeClr>
              </a:solidFill>
              <a:latin typeface="+mj-ea"/>
              <a:ea typeface="+mj-ea"/>
            </a:rPr>
            <a:t>1,000</a:t>
          </a:r>
          <a:r>
            <a:rPr kumimoji="1" lang="ja-JP" altLang="en-US" sz="1100">
              <a:solidFill>
                <a:schemeClr val="bg2">
                  <a:lumMod val="10000"/>
                </a:schemeClr>
              </a:solidFill>
              <a:latin typeface="+mj-ea"/>
              <a:ea typeface="+mj-ea"/>
            </a:rPr>
            <a:t>が同列に混在しており、単純に</a:t>
          </a:r>
          <a:r>
            <a:rPr kumimoji="1" lang="en-US" altLang="ja-JP" sz="1100">
              <a:solidFill>
                <a:schemeClr val="bg2">
                  <a:lumMod val="10000"/>
                </a:schemeClr>
              </a:solidFill>
              <a:latin typeface="+mj-ea"/>
              <a:ea typeface="+mj-ea"/>
            </a:rPr>
            <a:t>SUM</a:t>
          </a:r>
          <a:r>
            <a:rPr kumimoji="1" lang="ja-JP" altLang="en-US" sz="1100">
              <a:solidFill>
                <a:schemeClr val="bg2">
                  <a:lumMod val="10000"/>
                </a:schemeClr>
              </a:solidFill>
              <a:latin typeface="+mj-ea"/>
              <a:ea typeface="+mj-ea"/>
            </a:rPr>
            <a:t>式を入れると合計が</a:t>
          </a:r>
          <a:r>
            <a:rPr kumimoji="1" lang="en-US" altLang="ja-JP" sz="1100">
              <a:solidFill>
                <a:schemeClr val="bg2">
                  <a:lumMod val="10000"/>
                </a:schemeClr>
              </a:solidFill>
              <a:latin typeface="+mj-ea"/>
              <a:ea typeface="+mj-ea"/>
            </a:rPr>
            <a:t>5,000</a:t>
          </a:r>
          <a:r>
            <a:rPr kumimoji="1" lang="ja-JP" altLang="en-US" sz="1100">
              <a:solidFill>
                <a:schemeClr val="bg2">
                  <a:lumMod val="10000"/>
                </a:schemeClr>
              </a:solidFill>
              <a:latin typeface="+mj-ea"/>
              <a:ea typeface="+mj-ea"/>
            </a:rPr>
            <a:t>となってしまいます。）</a:t>
          </a:r>
          <a:endParaRPr kumimoji="1" lang="en-US" altLang="ja-JP" sz="1400">
            <a:solidFill>
              <a:schemeClr val="bg2">
                <a:lumMod val="10000"/>
              </a:schemeClr>
            </a:solidFill>
            <a:latin typeface="+mj-ea"/>
            <a:ea typeface="+mj-ea"/>
          </a:endParaRPr>
        </a:p>
        <a:p>
          <a:pPr algn="l"/>
          <a:endParaRPr kumimoji="1" lang="en-US" altLang="ja-JP" sz="1400">
            <a:solidFill>
              <a:schemeClr val="bg2">
                <a:lumMod val="10000"/>
              </a:schemeClr>
            </a:solidFill>
            <a:latin typeface="+mj-ea"/>
            <a:ea typeface="+mj-ea"/>
          </a:endParaRPr>
        </a:p>
        <a:p>
          <a:pPr algn="l"/>
          <a:endParaRPr kumimoji="1" lang="ja-JP" altLang="en-US" sz="1100">
            <a:solidFill>
              <a:schemeClr val="bg2">
                <a:lumMod val="10000"/>
              </a:schemeClr>
            </a:solidFill>
            <a:latin typeface="+mj-ea"/>
            <a:ea typeface="+mj-ea"/>
          </a:endParaRPr>
        </a:p>
      </xdr:txBody>
    </xdr:sp>
    <xdr:clientData/>
  </xdr:twoCellAnchor>
  <xdr:twoCellAnchor>
    <xdr:from>
      <xdr:col>27</xdr:col>
      <xdr:colOff>134470</xdr:colOff>
      <xdr:row>42</xdr:row>
      <xdr:rowOff>100853</xdr:rowOff>
    </xdr:from>
    <xdr:to>
      <xdr:col>39</xdr:col>
      <xdr:colOff>246528</xdr:colOff>
      <xdr:row>48</xdr:row>
      <xdr:rowOff>89646</xdr:rowOff>
    </xdr:to>
    <xdr:sp macro="" textlink="">
      <xdr:nvSpPr>
        <xdr:cNvPr id="3" name="四角形吹き出し 2"/>
        <xdr:cNvSpPr/>
      </xdr:nvSpPr>
      <xdr:spPr>
        <a:xfrm>
          <a:off x="6555441" y="10074088"/>
          <a:ext cx="3339352" cy="1400734"/>
        </a:xfrm>
        <a:prstGeom prst="wedgeRectCallout">
          <a:avLst>
            <a:gd name="adj1" fmla="val -106564"/>
            <a:gd name="adj2" fmla="val 9710"/>
          </a:avLst>
        </a:prstGeom>
        <a:solidFill>
          <a:srgbClr val="FFC000">
            <a:alpha val="33000"/>
          </a:srgb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400">
              <a:solidFill>
                <a:schemeClr val="bg2">
                  <a:lumMod val="10000"/>
                </a:schemeClr>
              </a:solidFill>
              <a:latin typeface="+mj-ea"/>
              <a:ea typeface="+mj-ea"/>
            </a:rPr>
            <a:t>大学・公設試等の場合も、補助金が措置されなかった際の、他の調達手段は記載してください。</a:t>
          </a:r>
          <a:endParaRPr kumimoji="1" lang="en-US" altLang="ja-JP" sz="1400">
            <a:solidFill>
              <a:schemeClr val="bg2">
                <a:lumMod val="10000"/>
              </a:schemeClr>
            </a:solidFill>
            <a:latin typeface="+mj-ea"/>
            <a:ea typeface="+mj-ea"/>
          </a:endParaRPr>
        </a:p>
        <a:p>
          <a:pPr algn="l">
            <a:lnSpc>
              <a:spcPts val="1700"/>
            </a:lnSpc>
          </a:pPr>
          <a:r>
            <a:rPr kumimoji="1" lang="en-US" altLang="ja-JP" sz="1400">
              <a:solidFill>
                <a:schemeClr val="bg2">
                  <a:lumMod val="10000"/>
                </a:schemeClr>
              </a:solidFill>
              <a:latin typeface="+mj-ea"/>
              <a:ea typeface="+mj-ea"/>
            </a:rPr>
            <a:t>※</a:t>
          </a:r>
          <a:r>
            <a:rPr kumimoji="1" lang="ja-JP" altLang="en-US" sz="1400">
              <a:solidFill>
                <a:schemeClr val="bg2">
                  <a:lumMod val="10000"/>
                </a:schemeClr>
              </a:solidFill>
              <a:latin typeface="+mj-ea"/>
              <a:ea typeface="+mj-ea"/>
            </a:rPr>
            <a:t>調達先が未定の場合は、その他で構いません。</a:t>
          </a:r>
          <a:endParaRPr kumimoji="1" lang="ja-JP" altLang="en-US" sz="1100">
            <a:solidFill>
              <a:schemeClr val="bg2">
                <a:lumMod val="10000"/>
              </a:schemeClr>
            </a:solidFill>
            <a:latin typeface="+mj-ea"/>
            <a:ea typeface="+mj-ea"/>
          </a:endParaRPr>
        </a:p>
      </xdr:txBody>
    </xdr:sp>
    <xdr:clientData/>
  </xdr:twoCellAnchor>
  <xdr:twoCellAnchor>
    <xdr:from>
      <xdr:col>27</xdr:col>
      <xdr:colOff>163605</xdr:colOff>
      <xdr:row>49</xdr:row>
      <xdr:rowOff>163606</xdr:rowOff>
    </xdr:from>
    <xdr:to>
      <xdr:col>40</xdr:col>
      <xdr:colOff>6722</xdr:colOff>
      <xdr:row>55</xdr:row>
      <xdr:rowOff>152399</xdr:rowOff>
    </xdr:to>
    <xdr:sp macro="" textlink="">
      <xdr:nvSpPr>
        <xdr:cNvPr id="4" name="四角形吹き出し 3"/>
        <xdr:cNvSpPr/>
      </xdr:nvSpPr>
      <xdr:spPr>
        <a:xfrm>
          <a:off x="6584576" y="11784106"/>
          <a:ext cx="3339352" cy="1400734"/>
        </a:xfrm>
        <a:prstGeom prst="wedgeRectCallout">
          <a:avLst>
            <a:gd name="adj1" fmla="val -215624"/>
            <a:gd name="adj2" fmla="val -96690"/>
          </a:avLst>
        </a:prstGeom>
        <a:solidFill>
          <a:srgbClr val="FFC000">
            <a:alpha val="33000"/>
          </a:srgb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lnSpc>
              <a:spcPts val="1700"/>
            </a:lnSpc>
          </a:pPr>
          <a:r>
            <a:rPr kumimoji="1" lang="ja-JP" altLang="en-US" sz="1400">
              <a:solidFill>
                <a:schemeClr val="bg2">
                  <a:lumMod val="10000"/>
                </a:schemeClr>
              </a:solidFill>
              <a:latin typeface="+mj-ea"/>
              <a:ea typeface="+mj-ea"/>
            </a:rPr>
            <a:t>使途項目については、補助事業の実施を予定している場合は、その事業の経費区分と揃えて記載いただいても構いません。</a:t>
          </a:r>
        </a:p>
      </xdr:txBody>
    </xdr:sp>
    <xdr:clientData/>
  </xdr:twoCellAnchor>
  <xdr:twoCellAnchor>
    <xdr:from>
      <xdr:col>27</xdr:col>
      <xdr:colOff>123263</xdr:colOff>
      <xdr:row>6</xdr:row>
      <xdr:rowOff>-1</xdr:rowOff>
    </xdr:from>
    <xdr:to>
      <xdr:col>40</xdr:col>
      <xdr:colOff>67235</xdr:colOff>
      <xdr:row>15</xdr:row>
      <xdr:rowOff>78441</xdr:rowOff>
    </xdr:to>
    <xdr:sp macro="" textlink="">
      <xdr:nvSpPr>
        <xdr:cNvPr id="6" name="四角形吹き出し 5"/>
        <xdr:cNvSpPr/>
      </xdr:nvSpPr>
      <xdr:spPr>
        <a:xfrm>
          <a:off x="6544234" y="1277470"/>
          <a:ext cx="3440207" cy="2196353"/>
        </a:xfrm>
        <a:prstGeom prst="wedgeRectCallout">
          <a:avLst>
            <a:gd name="adj1" fmla="val -122740"/>
            <a:gd name="adj2" fmla="val -37319"/>
          </a:avLst>
        </a:prstGeom>
        <a:solidFill>
          <a:srgbClr val="FFC000">
            <a:alpha val="33000"/>
          </a:srgb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lnSpc>
              <a:spcPts val="1400"/>
            </a:lnSpc>
          </a:pPr>
          <a:r>
            <a:rPr kumimoji="1" lang="en-US" altLang="ja-JP" sz="1200" b="1">
              <a:solidFill>
                <a:schemeClr val="bg2">
                  <a:lumMod val="10000"/>
                </a:schemeClr>
              </a:solidFill>
              <a:latin typeface="+mj-ea"/>
              <a:ea typeface="+mj-ea"/>
            </a:rPr>
            <a:t>【</a:t>
          </a:r>
          <a:r>
            <a:rPr kumimoji="1" lang="ja-JP" altLang="en-US" sz="1200" b="1">
              <a:solidFill>
                <a:schemeClr val="bg2">
                  <a:lumMod val="10000"/>
                </a:schemeClr>
              </a:solidFill>
              <a:latin typeface="+mj-ea"/>
              <a:ea typeface="+mj-ea"/>
            </a:rPr>
            <a:t>補助率のかかる補助事業にて資金調達を行う場合の記入例</a:t>
          </a:r>
          <a:r>
            <a:rPr kumimoji="1" lang="en-US" altLang="ja-JP" sz="1200" b="1">
              <a:solidFill>
                <a:schemeClr val="bg2">
                  <a:lumMod val="10000"/>
                </a:schemeClr>
              </a:solidFill>
              <a:latin typeface="+mj-ea"/>
              <a:ea typeface="+mj-ea"/>
            </a:rPr>
            <a:t>】</a:t>
          </a:r>
        </a:p>
        <a:p>
          <a:pPr algn="l">
            <a:lnSpc>
              <a:spcPts val="1400"/>
            </a:lnSpc>
          </a:pPr>
          <a:r>
            <a:rPr kumimoji="1" lang="ja-JP" altLang="en-US" sz="1200">
              <a:solidFill>
                <a:schemeClr val="bg2">
                  <a:lumMod val="10000"/>
                </a:schemeClr>
              </a:solidFill>
              <a:latin typeface="+mj-ea"/>
              <a:ea typeface="+mj-ea"/>
            </a:rPr>
            <a:t>例：サポイン事業　補助率は２／３です。</a:t>
          </a:r>
          <a:endParaRPr kumimoji="1" lang="en-US" altLang="ja-JP" sz="1200">
            <a:solidFill>
              <a:schemeClr val="bg2">
                <a:lumMod val="10000"/>
              </a:schemeClr>
            </a:solidFill>
            <a:latin typeface="+mj-ea"/>
            <a:ea typeface="+mj-ea"/>
          </a:endParaRPr>
        </a:p>
        <a:p>
          <a:pPr algn="l">
            <a:lnSpc>
              <a:spcPts val="1400"/>
            </a:lnSpc>
          </a:pPr>
          <a:endParaRPr kumimoji="1" lang="en-US" altLang="ja-JP" sz="1200">
            <a:solidFill>
              <a:schemeClr val="bg2">
                <a:lumMod val="10000"/>
              </a:schemeClr>
            </a:solidFill>
            <a:latin typeface="+mj-ea"/>
            <a:ea typeface="+mj-ea"/>
          </a:endParaRPr>
        </a:p>
        <a:p>
          <a:pPr algn="l">
            <a:lnSpc>
              <a:spcPts val="1400"/>
            </a:lnSpc>
          </a:pPr>
          <a:r>
            <a:rPr kumimoji="1" lang="ja-JP" altLang="en-US" sz="1200">
              <a:solidFill>
                <a:schemeClr val="bg2">
                  <a:lumMod val="10000"/>
                </a:schemeClr>
              </a:solidFill>
              <a:latin typeface="+mj-ea"/>
              <a:ea typeface="+mj-ea"/>
            </a:rPr>
            <a:t>補助金・委託費等に記入する金額＝「交付申請額」</a:t>
          </a:r>
          <a:endParaRPr kumimoji="1" lang="en-US" altLang="ja-JP" sz="1200">
            <a:solidFill>
              <a:schemeClr val="bg2">
                <a:lumMod val="10000"/>
              </a:schemeClr>
            </a:solidFill>
            <a:latin typeface="+mj-ea"/>
            <a:ea typeface="+mj-ea"/>
          </a:endParaRPr>
        </a:p>
        <a:p>
          <a:pPr algn="l">
            <a:lnSpc>
              <a:spcPts val="1400"/>
            </a:lnSpc>
          </a:pPr>
          <a:r>
            <a:rPr kumimoji="1" lang="ja-JP" altLang="en-US" sz="1200">
              <a:solidFill>
                <a:schemeClr val="bg2">
                  <a:lumMod val="10000"/>
                </a:schemeClr>
              </a:solidFill>
              <a:latin typeface="+mj-ea"/>
              <a:ea typeface="+mj-ea"/>
            </a:rPr>
            <a:t>となり、</a:t>
          </a:r>
          <a:endParaRPr kumimoji="1" lang="en-US" altLang="ja-JP" sz="1200">
            <a:solidFill>
              <a:schemeClr val="bg2">
                <a:lumMod val="10000"/>
              </a:schemeClr>
            </a:solidFill>
            <a:latin typeface="+mj-ea"/>
            <a:ea typeface="+mj-ea"/>
          </a:endParaRPr>
        </a:p>
        <a:p>
          <a:pPr algn="l">
            <a:lnSpc>
              <a:spcPts val="1400"/>
            </a:lnSpc>
          </a:pPr>
          <a:r>
            <a:rPr kumimoji="1" lang="ja-JP" altLang="en-US" sz="1200">
              <a:solidFill>
                <a:schemeClr val="bg2">
                  <a:lumMod val="10000"/>
                </a:schemeClr>
              </a:solidFill>
              <a:latin typeface="+mj-ea"/>
              <a:ea typeface="+mj-ea"/>
            </a:rPr>
            <a:t>サポイン事業の「補助事業に要する経費」から「交付申請額」を引いた金額が、金融機関からの借入れや自己資金欄に記入すべき金額となります。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tabSelected="1" zoomScale="85" zoomScaleNormal="85" zoomScaleSheetLayoutView="100" zoomScalePageLayoutView="85" workbookViewId="0">
      <selection sqref="A1:X1"/>
    </sheetView>
  </sheetViews>
  <sheetFormatPr defaultColWidth="3.5" defaultRowHeight="18.75" customHeight="1" x14ac:dyDescent="0.15"/>
  <cols>
    <col min="1" max="5" width="3.5" style="2"/>
    <col min="6" max="23" width="3" style="2" customWidth="1"/>
    <col min="24" max="26" width="3.375" style="2" customWidth="1"/>
    <col min="27" max="16384" width="3.5" style="2"/>
  </cols>
  <sheetData>
    <row r="1" spans="1:27" ht="18.75" customHeight="1" x14ac:dyDescent="0.15">
      <c r="A1" s="55" t="s">
        <v>0</v>
      </c>
      <c r="B1" s="55"/>
      <c r="C1" s="55"/>
      <c r="D1" s="55"/>
      <c r="E1" s="55"/>
      <c r="F1" s="55"/>
      <c r="G1" s="55"/>
      <c r="H1" s="55"/>
      <c r="I1" s="55"/>
      <c r="J1" s="55"/>
      <c r="K1" s="55"/>
      <c r="L1" s="55"/>
      <c r="M1" s="55"/>
      <c r="N1" s="55"/>
      <c r="O1" s="55"/>
      <c r="P1" s="55"/>
      <c r="Q1" s="55"/>
      <c r="R1" s="55"/>
      <c r="S1" s="55"/>
      <c r="T1" s="55"/>
      <c r="U1" s="55"/>
      <c r="V1" s="55"/>
      <c r="W1" s="55"/>
      <c r="X1" s="55"/>
    </row>
    <row r="2" spans="1:27" ht="18.75" customHeight="1" x14ac:dyDescent="0.15">
      <c r="A2" s="56" t="s">
        <v>1</v>
      </c>
      <c r="B2" s="56"/>
      <c r="C2" s="56"/>
      <c r="D2" s="56"/>
      <c r="E2" s="56"/>
      <c r="F2" s="56"/>
      <c r="G2" s="56"/>
      <c r="H2" s="56"/>
      <c r="I2" s="56"/>
      <c r="J2" s="56"/>
      <c r="K2" s="56"/>
      <c r="L2" s="56"/>
      <c r="M2" s="56"/>
      <c r="N2" s="56"/>
      <c r="O2" s="56"/>
      <c r="P2" s="56"/>
      <c r="Q2" s="56"/>
      <c r="R2" s="56"/>
      <c r="S2" s="56"/>
      <c r="T2" s="56"/>
      <c r="U2" s="56"/>
      <c r="V2" s="56"/>
      <c r="W2" s="56"/>
      <c r="X2" s="56"/>
    </row>
    <row r="3" spans="1:27" ht="18.75" customHeight="1" x14ac:dyDescent="0.15">
      <c r="A3" s="7" t="s">
        <v>39</v>
      </c>
      <c r="B3" s="7"/>
      <c r="C3" s="7"/>
      <c r="D3" s="7"/>
      <c r="E3" s="7"/>
      <c r="F3" s="7"/>
      <c r="G3" s="7"/>
      <c r="H3" s="7"/>
      <c r="I3" s="7"/>
      <c r="J3" s="7"/>
      <c r="K3" s="7"/>
      <c r="L3" s="7"/>
      <c r="M3" s="7"/>
      <c r="N3" s="7"/>
      <c r="O3" s="7"/>
      <c r="P3" s="7"/>
      <c r="Q3" s="7"/>
      <c r="R3" s="7"/>
      <c r="S3" s="7"/>
      <c r="T3" s="7"/>
      <c r="U3" s="7"/>
      <c r="V3" s="1"/>
      <c r="W3" s="8" t="s">
        <v>2</v>
      </c>
      <c r="X3" s="8"/>
      <c r="Y3" s="8"/>
      <c r="Z3" s="8"/>
      <c r="AA3" s="8"/>
    </row>
    <row r="4" spans="1:27" ht="7.5" customHeight="1" thickBot="1" x14ac:dyDescent="0.2"/>
    <row r="5" spans="1:27" ht="18.75" customHeight="1" x14ac:dyDescent="0.15">
      <c r="A5" s="57" t="s">
        <v>3</v>
      </c>
      <c r="B5" s="58" t="s">
        <v>16</v>
      </c>
      <c r="C5" s="59"/>
      <c r="D5" s="59"/>
      <c r="E5" s="60"/>
      <c r="F5" s="64" t="s">
        <v>4</v>
      </c>
      <c r="G5" s="64"/>
      <c r="H5" s="64"/>
      <c r="I5" s="64" t="s">
        <v>5</v>
      </c>
      <c r="J5" s="64"/>
      <c r="K5" s="64"/>
      <c r="L5" s="74" t="s">
        <v>6</v>
      </c>
      <c r="M5" s="75"/>
      <c r="N5" s="76"/>
      <c r="O5" s="64" t="s">
        <v>7</v>
      </c>
      <c r="P5" s="64"/>
      <c r="Q5" s="64"/>
      <c r="R5" s="64" t="s">
        <v>8</v>
      </c>
      <c r="S5" s="64"/>
      <c r="T5" s="65"/>
      <c r="U5" s="68" t="s">
        <v>9</v>
      </c>
      <c r="V5" s="64"/>
      <c r="W5" s="64"/>
      <c r="X5" s="64" t="s">
        <v>10</v>
      </c>
      <c r="Y5" s="64"/>
      <c r="Z5" s="64"/>
      <c r="AA5" s="70"/>
    </row>
    <row r="6" spans="1:27" ht="18.75" customHeight="1" x14ac:dyDescent="0.15">
      <c r="A6" s="53"/>
      <c r="B6" s="61"/>
      <c r="C6" s="62"/>
      <c r="D6" s="62"/>
      <c r="E6" s="63"/>
      <c r="F6" s="66"/>
      <c r="G6" s="66"/>
      <c r="H6" s="66"/>
      <c r="I6" s="66"/>
      <c r="J6" s="66"/>
      <c r="K6" s="66"/>
      <c r="L6" s="77"/>
      <c r="M6" s="78"/>
      <c r="N6" s="79"/>
      <c r="O6" s="66"/>
      <c r="P6" s="66"/>
      <c r="Q6" s="66"/>
      <c r="R6" s="66"/>
      <c r="S6" s="66"/>
      <c r="T6" s="67"/>
      <c r="U6" s="69"/>
      <c r="V6" s="66"/>
      <c r="W6" s="66"/>
      <c r="X6" s="66"/>
      <c r="Y6" s="66"/>
      <c r="Z6" s="66"/>
      <c r="AA6" s="71"/>
    </row>
    <row r="7" spans="1:27" ht="18.75" customHeight="1" x14ac:dyDescent="0.15">
      <c r="A7" s="53" t="s">
        <v>11</v>
      </c>
      <c r="B7" s="38"/>
      <c r="C7" s="39"/>
      <c r="D7" s="39"/>
      <c r="E7" s="40"/>
      <c r="F7" s="41"/>
      <c r="G7" s="42"/>
      <c r="H7" s="43"/>
      <c r="I7" s="41"/>
      <c r="J7" s="42"/>
      <c r="K7" s="43"/>
      <c r="L7" s="41"/>
      <c r="M7" s="42"/>
      <c r="N7" s="43"/>
      <c r="O7" s="41"/>
      <c r="P7" s="42"/>
      <c r="Q7" s="43"/>
      <c r="R7" s="41"/>
      <c r="S7" s="42"/>
      <c r="T7" s="42"/>
      <c r="U7" s="72"/>
      <c r="V7" s="42"/>
      <c r="W7" s="43"/>
      <c r="X7" s="45"/>
      <c r="Y7" s="46"/>
      <c r="Z7" s="46"/>
      <c r="AA7" s="47"/>
    </row>
    <row r="8" spans="1:27" ht="18.75" customHeight="1" x14ac:dyDescent="0.15">
      <c r="A8" s="53"/>
      <c r="B8" s="19"/>
      <c r="C8" s="20"/>
      <c r="D8" s="20"/>
      <c r="E8" s="21"/>
      <c r="F8" s="22"/>
      <c r="G8" s="9"/>
      <c r="H8" s="10"/>
      <c r="I8" s="22"/>
      <c r="J8" s="9"/>
      <c r="K8" s="10"/>
      <c r="L8" s="22"/>
      <c r="M8" s="9"/>
      <c r="N8" s="10"/>
      <c r="O8" s="22"/>
      <c r="P8" s="9"/>
      <c r="Q8" s="10"/>
      <c r="R8" s="22"/>
      <c r="S8" s="9"/>
      <c r="T8" s="9"/>
      <c r="U8" s="73"/>
      <c r="V8" s="9"/>
      <c r="W8" s="10"/>
      <c r="X8" s="11"/>
      <c r="Y8" s="12"/>
      <c r="Z8" s="12"/>
      <c r="AA8" s="13"/>
    </row>
    <row r="9" spans="1:27" ht="18.75" customHeight="1" x14ac:dyDescent="0.15">
      <c r="A9" s="53"/>
      <c r="B9" s="19"/>
      <c r="C9" s="20"/>
      <c r="D9" s="20"/>
      <c r="E9" s="21"/>
      <c r="F9" s="22"/>
      <c r="G9" s="9"/>
      <c r="H9" s="10"/>
      <c r="I9" s="22"/>
      <c r="J9" s="9"/>
      <c r="K9" s="10"/>
      <c r="L9" s="22"/>
      <c r="M9" s="9"/>
      <c r="N9" s="10"/>
      <c r="O9" s="22"/>
      <c r="P9" s="9"/>
      <c r="Q9" s="10"/>
      <c r="R9" s="22"/>
      <c r="S9" s="9"/>
      <c r="T9" s="9"/>
      <c r="U9" s="73"/>
      <c r="V9" s="9"/>
      <c r="W9" s="10"/>
      <c r="X9" s="11"/>
      <c r="Y9" s="12"/>
      <c r="Z9" s="12"/>
      <c r="AA9" s="13"/>
    </row>
    <row r="10" spans="1:27" ht="18.75" customHeight="1" x14ac:dyDescent="0.15">
      <c r="A10" s="53"/>
      <c r="B10" s="19"/>
      <c r="C10" s="20"/>
      <c r="D10" s="20"/>
      <c r="E10" s="21"/>
      <c r="F10" s="22"/>
      <c r="G10" s="9"/>
      <c r="H10" s="10"/>
      <c r="I10" s="22"/>
      <c r="J10" s="9"/>
      <c r="K10" s="10"/>
      <c r="L10" s="22"/>
      <c r="M10" s="9"/>
      <c r="N10" s="10"/>
      <c r="O10" s="22"/>
      <c r="P10" s="9"/>
      <c r="Q10" s="10"/>
      <c r="R10" s="22"/>
      <c r="S10" s="9"/>
      <c r="T10" s="23"/>
      <c r="U10" s="9"/>
      <c r="V10" s="9"/>
      <c r="W10" s="10"/>
      <c r="X10" s="11"/>
      <c r="Y10" s="12"/>
      <c r="Z10" s="12"/>
      <c r="AA10" s="13"/>
    </row>
    <row r="11" spans="1:27" ht="18.75" customHeight="1" x14ac:dyDescent="0.15">
      <c r="A11" s="53"/>
      <c r="B11" s="19"/>
      <c r="C11" s="20"/>
      <c r="D11" s="20"/>
      <c r="E11" s="21"/>
      <c r="F11" s="22"/>
      <c r="G11" s="9"/>
      <c r="H11" s="10"/>
      <c r="I11" s="22"/>
      <c r="J11" s="9"/>
      <c r="K11" s="10"/>
      <c r="L11" s="22"/>
      <c r="M11" s="9"/>
      <c r="N11" s="10"/>
      <c r="O11" s="22"/>
      <c r="P11" s="9"/>
      <c r="Q11" s="10"/>
      <c r="R11" s="22"/>
      <c r="S11" s="9"/>
      <c r="T11" s="23"/>
      <c r="U11" s="9"/>
      <c r="V11" s="9"/>
      <c r="W11" s="10"/>
      <c r="X11" s="11"/>
      <c r="Y11" s="12"/>
      <c r="Z11" s="12"/>
      <c r="AA11" s="13"/>
    </row>
    <row r="12" spans="1:27" ht="18.75" customHeight="1" x14ac:dyDescent="0.15">
      <c r="A12" s="53"/>
      <c r="B12" s="19"/>
      <c r="C12" s="20"/>
      <c r="D12" s="20"/>
      <c r="E12" s="21"/>
      <c r="F12" s="22"/>
      <c r="G12" s="9"/>
      <c r="H12" s="10"/>
      <c r="I12" s="22"/>
      <c r="J12" s="9"/>
      <c r="K12" s="10"/>
      <c r="L12" s="22"/>
      <c r="M12" s="9"/>
      <c r="N12" s="10"/>
      <c r="O12" s="22"/>
      <c r="P12" s="9"/>
      <c r="Q12" s="10"/>
      <c r="R12" s="22"/>
      <c r="S12" s="9"/>
      <c r="T12" s="23"/>
      <c r="U12" s="9"/>
      <c r="V12" s="9"/>
      <c r="W12" s="10"/>
      <c r="X12" s="11"/>
      <c r="Y12" s="12"/>
      <c r="Z12" s="12"/>
      <c r="AA12" s="13"/>
    </row>
    <row r="13" spans="1:27" ht="18.75" customHeight="1" x14ac:dyDescent="0.15">
      <c r="A13" s="53"/>
      <c r="B13" s="19"/>
      <c r="C13" s="20"/>
      <c r="D13" s="20"/>
      <c r="E13" s="21"/>
      <c r="F13" s="22"/>
      <c r="G13" s="9"/>
      <c r="H13" s="10"/>
      <c r="I13" s="22"/>
      <c r="J13" s="9"/>
      <c r="K13" s="10"/>
      <c r="L13" s="22"/>
      <c r="M13" s="9"/>
      <c r="N13" s="10"/>
      <c r="O13" s="22"/>
      <c r="P13" s="9"/>
      <c r="Q13" s="10"/>
      <c r="R13" s="22"/>
      <c r="S13" s="9"/>
      <c r="T13" s="23"/>
      <c r="U13" s="9"/>
      <c r="V13" s="9"/>
      <c r="W13" s="10"/>
      <c r="X13" s="11"/>
      <c r="Y13" s="12"/>
      <c r="Z13" s="12"/>
      <c r="AA13" s="13"/>
    </row>
    <row r="14" spans="1:27" ht="18.75" customHeight="1" x14ac:dyDescent="0.15">
      <c r="A14" s="53"/>
      <c r="B14" s="48"/>
      <c r="C14" s="49"/>
      <c r="D14" s="49"/>
      <c r="E14" s="50"/>
      <c r="F14" s="51"/>
      <c r="G14" s="33"/>
      <c r="H14" s="34"/>
      <c r="I14" s="51"/>
      <c r="J14" s="33"/>
      <c r="K14" s="34"/>
      <c r="L14" s="51"/>
      <c r="M14" s="33"/>
      <c r="N14" s="34"/>
      <c r="O14" s="51"/>
      <c r="P14" s="33"/>
      <c r="Q14" s="34"/>
      <c r="R14" s="51"/>
      <c r="S14" s="33"/>
      <c r="T14" s="52"/>
      <c r="U14" s="33"/>
      <c r="V14" s="33"/>
      <c r="W14" s="34"/>
      <c r="X14" s="35"/>
      <c r="Y14" s="36"/>
      <c r="Z14" s="36"/>
      <c r="AA14" s="37"/>
    </row>
    <row r="15" spans="1:27" ht="18.75" customHeight="1" x14ac:dyDescent="0.15">
      <c r="A15" s="53" t="s">
        <v>12</v>
      </c>
      <c r="B15" s="38"/>
      <c r="C15" s="39"/>
      <c r="D15" s="39"/>
      <c r="E15" s="40"/>
      <c r="F15" s="41"/>
      <c r="G15" s="42"/>
      <c r="H15" s="43"/>
      <c r="I15" s="41"/>
      <c r="J15" s="42"/>
      <c r="K15" s="43"/>
      <c r="L15" s="41"/>
      <c r="M15" s="42"/>
      <c r="N15" s="43"/>
      <c r="O15" s="41"/>
      <c r="P15" s="42"/>
      <c r="Q15" s="43"/>
      <c r="R15" s="41"/>
      <c r="S15" s="42"/>
      <c r="T15" s="44"/>
      <c r="U15" s="42"/>
      <c r="V15" s="42"/>
      <c r="W15" s="43"/>
      <c r="X15" s="45"/>
      <c r="Y15" s="46"/>
      <c r="Z15" s="46"/>
      <c r="AA15" s="47"/>
    </row>
    <row r="16" spans="1:27" ht="18.75" customHeight="1" x14ac:dyDescent="0.15">
      <c r="A16" s="53"/>
      <c r="B16" s="19"/>
      <c r="C16" s="20"/>
      <c r="D16" s="20"/>
      <c r="E16" s="21"/>
      <c r="F16" s="22"/>
      <c r="G16" s="9"/>
      <c r="H16" s="10"/>
      <c r="I16" s="22"/>
      <c r="J16" s="9"/>
      <c r="K16" s="10"/>
      <c r="L16" s="22"/>
      <c r="M16" s="9"/>
      <c r="N16" s="10"/>
      <c r="O16" s="22"/>
      <c r="P16" s="9"/>
      <c r="Q16" s="10"/>
      <c r="R16" s="22"/>
      <c r="S16" s="9"/>
      <c r="T16" s="23"/>
      <c r="U16" s="9"/>
      <c r="V16" s="9"/>
      <c r="W16" s="10"/>
      <c r="X16" s="11"/>
      <c r="Y16" s="12"/>
      <c r="Z16" s="12"/>
      <c r="AA16" s="13"/>
    </row>
    <row r="17" spans="1:27" ht="18.75" customHeight="1" x14ac:dyDescent="0.15">
      <c r="A17" s="53"/>
      <c r="B17" s="19"/>
      <c r="C17" s="20"/>
      <c r="D17" s="20"/>
      <c r="E17" s="21"/>
      <c r="F17" s="22"/>
      <c r="G17" s="9"/>
      <c r="H17" s="10"/>
      <c r="I17" s="22"/>
      <c r="J17" s="9"/>
      <c r="K17" s="10"/>
      <c r="L17" s="22"/>
      <c r="M17" s="9"/>
      <c r="N17" s="10"/>
      <c r="O17" s="22"/>
      <c r="P17" s="9"/>
      <c r="Q17" s="10"/>
      <c r="R17" s="22"/>
      <c r="S17" s="9"/>
      <c r="T17" s="23"/>
      <c r="U17" s="9"/>
      <c r="V17" s="9"/>
      <c r="W17" s="10"/>
      <c r="X17" s="11"/>
      <c r="Y17" s="12"/>
      <c r="Z17" s="12"/>
      <c r="AA17" s="13"/>
    </row>
    <row r="18" spans="1:27" ht="18.75" customHeight="1" x14ac:dyDescent="0.15">
      <c r="A18" s="53"/>
      <c r="B18" s="19"/>
      <c r="C18" s="20"/>
      <c r="D18" s="20"/>
      <c r="E18" s="21"/>
      <c r="F18" s="22"/>
      <c r="G18" s="9"/>
      <c r="H18" s="10"/>
      <c r="I18" s="22"/>
      <c r="J18" s="9"/>
      <c r="K18" s="10"/>
      <c r="L18" s="22"/>
      <c r="M18" s="9"/>
      <c r="N18" s="10"/>
      <c r="O18" s="22"/>
      <c r="P18" s="9"/>
      <c r="Q18" s="10"/>
      <c r="R18" s="22"/>
      <c r="S18" s="9"/>
      <c r="T18" s="23"/>
      <c r="U18" s="9"/>
      <c r="V18" s="9"/>
      <c r="W18" s="10"/>
      <c r="X18" s="11"/>
      <c r="Y18" s="12"/>
      <c r="Z18" s="12"/>
      <c r="AA18" s="13"/>
    </row>
    <row r="19" spans="1:27" ht="18.75" customHeight="1" x14ac:dyDescent="0.15">
      <c r="A19" s="53"/>
      <c r="B19" s="19"/>
      <c r="C19" s="20"/>
      <c r="D19" s="20"/>
      <c r="E19" s="21"/>
      <c r="F19" s="22"/>
      <c r="G19" s="9"/>
      <c r="H19" s="10"/>
      <c r="I19" s="22"/>
      <c r="J19" s="9"/>
      <c r="K19" s="10"/>
      <c r="L19" s="22"/>
      <c r="M19" s="9"/>
      <c r="N19" s="10"/>
      <c r="O19" s="22"/>
      <c r="P19" s="9"/>
      <c r="Q19" s="10"/>
      <c r="R19" s="22"/>
      <c r="S19" s="9"/>
      <c r="T19" s="23"/>
      <c r="U19" s="9"/>
      <c r="V19" s="9"/>
      <c r="W19" s="10"/>
      <c r="X19" s="11"/>
      <c r="Y19" s="12"/>
      <c r="Z19" s="12"/>
      <c r="AA19" s="13"/>
    </row>
    <row r="20" spans="1:27" ht="18.75" customHeight="1" x14ac:dyDescent="0.15">
      <c r="A20" s="53"/>
      <c r="B20" s="19"/>
      <c r="C20" s="20"/>
      <c r="D20" s="20"/>
      <c r="E20" s="21"/>
      <c r="F20" s="22"/>
      <c r="G20" s="9"/>
      <c r="H20" s="10"/>
      <c r="I20" s="22"/>
      <c r="J20" s="9"/>
      <c r="K20" s="10"/>
      <c r="L20" s="22"/>
      <c r="M20" s="9"/>
      <c r="N20" s="10"/>
      <c r="O20" s="22"/>
      <c r="P20" s="9"/>
      <c r="Q20" s="10"/>
      <c r="R20" s="22"/>
      <c r="S20" s="9"/>
      <c r="T20" s="23"/>
      <c r="U20" s="9"/>
      <c r="V20" s="9"/>
      <c r="W20" s="10"/>
      <c r="X20" s="11"/>
      <c r="Y20" s="12"/>
      <c r="Z20" s="12"/>
      <c r="AA20" s="13"/>
    </row>
    <row r="21" spans="1:27" ht="18.75" customHeight="1" x14ac:dyDescent="0.15">
      <c r="A21" s="53"/>
      <c r="B21" s="19"/>
      <c r="C21" s="20"/>
      <c r="D21" s="20"/>
      <c r="E21" s="21"/>
      <c r="F21" s="22"/>
      <c r="G21" s="9"/>
      <c r="H21" s="10"/>
      <c r="I21" s="22"/>
      <c r="J21" s="9"/>
      <c r="K21" s="10"/>
      <c r="L21" s="22"/>
      <c r="M21" s="9"/>
      <c r="N21" s="10"/>
      <c r="O21" s="22"/>
      <c r="P21" s="9"/>
      <c r="Q21" s="10"/>
      <c r="R21" s="22"/>
      <c r="S21" s="9"/>
      <c r="T21" s="23"/>
      <c r="U21" s="9"/>
      <c r="V21" s="9"/>
      <c r="W21" s="10"/>
      <c r="X21" s="11"/>
      <c r="Y21" s="12"/>
      <c r="Z21" s="12"/>
      <c r="AA21" s="13"/>
    </row>
    <row r="22" spans="1:27" ht="18.75" customHeight="1" x14ac:dyDescent="0.15">
      <c r="A22" s="53"/>
      <c r="B22" s="19"/>
      <c r="C22" s="20"/>
      <c r="D22" s="20"/>
      <c r="E22" s="21"/>
      <c r="F22" s="22"/>
      <c r="G22" s="9"/>
      <c r="H22" s="10"/>
      <c r="I22" s="22"/>
      <c r="J22" s="9"/>
      <c r="K22" s="10"/>
      <c r="L22" s="22"/>
      <c r="M22" s="9"/>
      <c r="N22" s="10"/>
      <c r="O22" s="22"/>
      <c r="P22" s="9"/>
      <c r="Q22" s="10"/>
      <c r="R22" s="22"/>
      <c r="S22" s="9"/>
      <c r="T22" s="23"/>
      <c r="U22" s="9"/>
      <c r="V22" s="9"/>
      <c r="W22" s="10"/>
      <c r="X22" s="11"/>
      <c r="Y22" s="12"/>
      <c r="Z22" s="12"/>
      <c r="AA22" s="13"/>
    </row>
    <row r="23" spans="1:27" ht="18.75" customHeight="1" x14ac:dyDescent="0.15">
      <c r="A23" s="53"/>
      <c r="B23" s="48"/>
      <c r="C23" s="49"/>
      <c r="D23" s="49"/>
      <c r="E23" s="50"/>
      <c r="F23" s="51"/>
      <c r="G23" s="33"/>
      <c r="H23" s="34"/>
      <c r="I23" s="51"/>
      <c r="J23" s="33"/>
      <c r="K23" s="34"/>
      <c r="L23" s="51"/>
      <c r="M23" s="33"/>
      <c r="N23" s="34"/>
      <c r="O23" s="51"/>
      <c r="P23" s="33"/>
      <c r="Q23" s="34"/>
      <c r="R23" s="51"/>
      <c r="S23" s="33"/>
      <c r="T23" s="52"/>
      <c r="U23" s="33"/>
      <c r="V23" s="33"/>
      <c r="W23" s="34"/>
      <c r="X23" s="35"/>
      <c r="Y23" s="36"/>
      <c r="Z23" s="36"/>
      <c r="AA23" s="37"/>
    </row>
    <row r="24" spans="1:27" ht="18.75" customHeight="1" x14ac:dyDescent="0.15">
      <c r="A24" s="53" t="s">
        <v>13</v>
      </c>
      <c r="B24" s="38"/>
      <c r="C24" s="39"/>
      <c r="D24" s="39"/>
      <c r="E24" s="40"/>
      <c r="F24" s="41"/>
      <c r="G24" s="42"/>
      <c r="H24" s="43"/>
      <c r="I24" s="41"/>
      <c r="J24" s="42"/>
      <c r="K24" s="43"/>
      <c r="L24" s="41"/>
      <c r="M24" s="42"/>
      <c r="N24" s="43"/>
      <c r="O24" s="41"/>
      <c r="P24" s="42"/>
      <c r="Q24" s="43"/>
      <c r="R24" s="41"/>
      <c r="S24" s="42"/>
      <c r="T24" s="44"/>
      <c r="U24" s="42"/>
      <c r="V24" s="42"/>
      <c r="W24" s="43"/>
      <c r="X24" s="45"/>
      <c r="Y24" s="46"/>
      <c r="Z24" s="46"/>
      <c r="AA24" s="47"/>
    </row>
    <row r="25" spans="1:27" ht="18.75" customHeight="1" x14ac:dyDescent="0.15">
      <c r="A25" s="53"/>
      <c r="B25" s="19"/>
      <c r="C25" s="20"/>
      <c r="D25" s="20"/>
      <c r="E25" s="21"/>
      <c r="F25" s="22"/>
      <c r="G25" s="9"/>
      <c r="H25" s="10"/>
      <c r="I25" s="22"/>
      <c r="J25" s="9"/>
      <c r="K25" s="10"/>
      <c r="L25" s="22"/>
      <c r="M25" s="9"/>
      <c r="N25" s="10"/>
      <c r="O25" s="22"/>
      <c r="P25" s="9"/>
      <c r="Q25" s="10"/>
      <c r="R25" s="22"/>
      <c r="S25" s="9"/>
      <c r="T25" s="23"/>
      <c r="U25" s="9"/>
      <c r="V25" s="9"/>
      <c r="W25" s="10"/>
      <c r="X25" s="11"/>
      <c r="Y25" s="12"/>
      <c r="Z25" s="12"/>
      <c r="AA25" s="13"/>
    </row>
    <row r="26" spans="1:27" ht="18.75" customHeight="1" x14ac:dyDescent="0.15">
      <c r="A26" s="53"/>
      <c r="B26" s="19"/>
      <c r="C26" s="20"/>
      <c r="D26" s="20"/>
      <c r="E26" s="21"/>
      <c r="F26" s="22"/>
      <c r="G26" s="9"/>
      <c r="H26" s="10"/>
      <c r="I26" s="22"/>
      <c r="J26" s="9"/>
      <c r="K26" s="10"/>
      <c r="L26" s="22"/>
      <c r="M26" s="9"/>
      <c r="N26" s="10"/>
      <c r="O26" s="22"/>
      <c r="P26" s="9"/>
      <c r="Q26" s="10"/>
      <c r="R26" s="22"/>
      <c r="S26" s="9"/>
      <c r="T26" s="23"/>
      <c r="U26" s="9"/>
      <c r="V26" s="9"/>
      <c r="W26" s="10"/>
      <c r="X26" s="11"/>
      <c r="Y26" s="12"/>
      <c r="Z26" s="12"/>
      <c r="AA26" s="13"/>
    </row>
    <row r="27" spans="1:27" ht="18.75" customHeight="1" x14ac:dyDescent="0.15">
      <c r="A27" s="53"/>
      <c r="B27" s="19"/>
      <c r="C27" s="20"/>
      <c r="D27" s="20"/>
      <c r="E27" s="21"/>
      <c r="F27" s="22"/>
      <c r="G27" s="9"/>
      <c r="H27" s="10"/>
      <c r="I27" s="22"/>
      <c r="J27" s="9"/>
      <c r="K27" s="10"/>
      <c r="L27" s="22"/>
      <c r="M27" s="9"/>
      <c r="N27" s="10"/>
      <c r="O27" s="22"/>
      <c r="P27" s="9"/>
      <c r="Q27" s="10"/>
      <c r="R27" s="22"/>
      <c r="S27" s="9"/>
      <c r="T27" s="23"/>
      <c r="U27" s="9"/>
      <c r="V27" s="9"/>
      <c r="W27" s="10"/>
      <c r="X27" s="11"/>
      <c r="Y27" s="12"/>
      <c r="Z27" s="12"/>
      <c r="AA27" s="13"/>
    </row>
    <row r="28" spans="1:27" ht="18.75" customHeight="1" x14ac:dyDescent="0.15">
      <c r="A28" s="53"/>
      <c r="B28" s="19"/>
      <c r="C28" s="20"/>
      <c r="D28" s="20"/>
      <c r="E28" s="21"/>
      <c r="F28" s="22"/>
      <c r="G28" s="9"/>
      <c r="H28" s="10"/>
      <c r="I28" s="22"/>
      <c r="J28" s="9"/>
      <c r="K28" s="10"/>
      <c r="L28" s="22"/>
      <c r="M28" s="9"/>
      <c r="N28" s="10"/>
      <c r="O28" s="22"/>
      <c r="P28" s="9"/>
      <c r="Q28" s="10"/>
      <c r="R28" s="22"/>
      <c r="S28" s="9"/>
      <c r="T28" s="23"/>
      <c r="U28" s="9"/>
      <c r="V28" s="9"/>
      <c r="W28" s="10"/>
      <c r="X28" s="11"/>
      <c r="Y28" s="12"/>
      <c r="Z28" s="12"/>
      <c r="AA28" s="13"/>
    </row>
    <row r="29" spans="1:27" ht="18.75" customHeight="1" x14ac:dyDescent="0.15">
      <c r="A29" s="53"/>
      <c r="B29" s="19"/>
      <c r="C29" s="20"/>
      <c r="D29" s="20"/>
      <c r="E29" s="21"/>
      <c r="F29" s="22"/>
      <c r="G29" s="9"/>
      <c r="H29" s="10"/>
      <c r="I29" s="22"/>
      <c r="J29" s="9"/>
      <c r="K29" s="10"/>
      <c r="L29" s="22"/>
      <c r="M29" s="9"/>
      <c r="N29" s="10"/>
      <c r="O29" s="22"/>
      <c r="P29" s="9"/>
      <c r="Q29" s="10"/>
      <c r="R29" s="22"/>
      <c r="S29" s="9"/>
      <c r="T29" s="23"/>
      <c r="U29" s="9"/>
      <c r="V29" s="9"/>
      <c r="W29" s="10"/>
      <c r="X29" s="11"/>
      <c r="Y29" s="12"/>
      <c r="Z29" s="12"/>
      <c r="AA29" s="13"/>
    </row>
    <row r="30" spans="1:27" ht="18.75" customHeight="1" x14ac:dyDescent="0.15">
      <c r="A30" s="53"/>
      <c r="B30" s="48"/>
      <c r="C30" s="49"/>
      <c r="D30" s="49"/>
      <c r="E30" s="50"/>
      <c r="F30" s="51"/>
      <c r="G30" s="33"/>
      <c r="H30" s="34"/>
      <c r="I30" s="51"/>
      <c r="J30" s="33"/>
      <c r="K30" s="34"/>
      <c r="L30" s="51"/>
      <c r="M30" s="33"/>
      <c r="N30" s="34"/>
      <c r="O30" s="51"/>
      <c r="P30" s="33"/>
      <c r="Q30" s="34"/>
      <c r="R30" s="51"/>
      <c r="S30" s="33"/>
      <c r="T30" s="52"/>
      <c r="U30" s="33"/>
      <c r="V30" s="33"/>
      <c r="W30" s="34"/>
      <c r="X30" s="35"/>
      <c r="Y30" s="36"/>
      <c r="Z30" s="36"/>
      <c r="AA30" s="37"/>
    </row>
    <row r="31" spans="1:27" ht="18.75" customHeight="1" x14ac:dyDescent="0.15">
      <c r="A31" s="53" t="s">
        <v>14</v>
      </c>
      <c r="B31" s="38"/>
      <c r="C31" s="39"/>
      <c r="D31" s="39"/>
      <c r="E31" s="40"/>
      <c r="F31" s="41"/>
      <c r="G31" s="42"/>
      <c r="H31" s="43"/>
      <c r="I31" s="41"/>
      <c r="J31" s="42"/>
      <c r="K31" s="43"/>
      <c r="L31" s="41"/>
      <c r="M31" s="42"/>
      <c r="N31" s="43"/>
      <c r="O31" s="41"/>
      <c r="P31" s="42"/>
      <c r="Q31" s="43"/>
      <c r="R31" s="41"/>
      <c r="S31" s="42"/>
      <c r="T31" s="44"/>
      <c r="U31" s="42"/>
      <c r="V31" s="42"/>
      <c r="W31" s="43"/>
      <c r="X31" s="45"/>
      <c r="Y31" s="46"/>
      <c r="Z31" s="46"/>
      <c r="AA31" s="47"/>
    </row>
    <row r="32" spans="1:27" ht="18.75" customHeight="1" x14ac:dyDescent="0.15">
      <c r="A32" s="53"/>
      <c r="B32" s="19"/>
      <c r="C32" s="20"/>
      <c r="D32" s="20"/>
      <c r="E32" s="21"/>
      <c r="F32" s="22"/>
      <c r="G32" s="9"/>
      <c r="H32" s="10"/>
      <c r="I32" s="22"/>
      <c r="J32" s="9"/>
      <c r="K32" s="10"/>
      <c r="L32" s="22"/>
      <c r="M32" s="9"/>
      <c r="N32" s="10"/>
      <c r="O32" s="22"/>
      <c r="P32" s="9"/>
      <c r="Q32" s="10"/>
      <c r="R32" s="22"/>
      <c r="S32" s="9"/>
      <c r="T32" s="23"/>
      <c r="U32" s="9"/>
      <c r="V32" s="9"/>
      <c r="W32" s="10"/>
      <c r="X32" s="11"/>
      <c r="Y32" s="12"/>
      <c r="Z32" s="12"/>
      <c r="AA32" s="13"/>
    </row>
    <row r="33" spans="1:27" ht="18.75" customHeight="1" x14ac:dyDescent="0.15">
      <c r="A33" s="53"/>
      <c r="B33" s="19"/>
      <c r="C33" s="20"/>
      <c r="D33" s="20"/>
      <c r="E33" s="21"/>
      <c r="F33" s="22"/>
      <c r="G33" s="9"/>
      <c r="H33" s="10"/>
      <c r="I33" s="22"/>
      <c r="J33" s="9"/>
      <c r="K33" s="10"/>
      <c r="L33" s="22"/>
      <c r="M33" s="9"/>
      <c r="N33" s="10"/>
      <c r="O33" s="22"/>
      <c r="P33" s="9"/>
      <c r="Q33" s="10"/>
      <c r="R33" s="22"/>
      <c r="S33" s="9"/>
      <c r="T33" s="23"/>
      <c r="U33" s="9"/>
      <c r="V33" s="9"/>
      <c r="W33" s="10"/>
      <c r="X33" s="11"/>
      <c r="Y33" s="12"/>
      <c r="Z33" s="12"/>
      <c r="AA33" s="13"/>
    </row>
    <row r="34" spans="1:27" ht="18.75" customHeight="1" x14ac:dyDescent="0.15">
      <c r="A34" s="53"/>
      <c r="B34" s="19"/>
      <c r="C34" s="20"/>
      <c r="D34" s="20"/>
      <c r="E34" s="21"/>
      <c r="F34" s="22"/>
      <c r="G34" s="9"/>
      <c r="H34" s="10"/>
      <c r="I34" s="22"/>
      <c r="J34" s="9"/>
      <c r="K34" s="10"/>
      <c r="L34" s="22"/>
      <c r="M34" s="9"/>
      <c r="N34" s="10"/>
      <c r="O34" s="22"/>
      <c r="P34" s="9"/>
      <c r="Q34" s="10"/>
      <c r="R34" s="22"/>
      <c r="S34" s="9"/>
      <c r="T34" s="23"/>
      <c r="U34" s="9"/>
      <c r="V34" s="9"/>
      <c r="W34" s="10"/>
      <c r="X34" s="11"/>
      <c r="Y34" s="12"/>
      <c r="Z34" s="12"/>
      <c r="AA34" s="13"/>
    </row>
    <row r="35" spans="1:27" ht="18.75" customHeight="1" x14ac:dyDescent="0.15">
      <c r="A35" s="53"/>
      <c r="B35" s="19"/>
      <c r="C35" s="20"/>
      <c r="D35" s="20"/>
      <c r="E35" s="21"/>
      <c r="F35" s="22"/>
      <c r="G35" s="9"/>
      <c r="H35" s="10"/>
      <c r="I35" s="22"/>
      <c r="J35" s="9"/>
      <c r="K35" s="10"/>
      <c r="L35" s="22"/>
      <c r="M35" s="9"/>
      <c r="N35" s="10"/>
      <c r="O35" s="22"/>
      <c r="P35" s="9"/>
      <c r="Q35" s="10"/>
      <c r="R35" s="22"/>
      <c r="S35" s="9"/>
      <c r="T35" s="23"/>
      <c r="U35" s="9"/>
      <c r="V35" s="9"/>
      <c r="W35" s="10"/>
      <c r="X35" s="11"/>
      <c r="Y35" s="12"/>
      <c r="Z35" s="12"/>
      <c r="AA35" s="13"/>
    </row>
    <row r="36" spans="1:27" ht="18.75" customHeight="1" x14ac:dyDescent="0.15">
      <c r="A36" s="53"/>
      <c r="B36" s="19"/>
      <c r="C36" s="20"/>
      <c r="D36" s="20"/>
      <c r="E36" s="21"/>
      <c r="F36" s="22"/>
      <c r="G36" s="9"/>
      <c r="H36" s="10"/>
      <c r="I36" s="22"/>
      <c r="J36" s="9"/>
      <c r="K36" s="10"/>
      <c r="L36" s="22"/>
      <c r="M36" s="9"/>
      <c r="N36" s="10"/>
      <c r="O36" s="22"/>
      <c r="P36" s="9"/>
      <c r="Q36" s="10"/>
      <c r="R36" s="22"/>
      <c r="S36" s="9"/>
      <c r="T36" s="23"/>
      <c r="U36" s="9"/>
      <c r="V36" s="9"/>
      <c r="W36" s="10"/>
      <c r="X36" s="11"/>
      <c r="Y36" s="12"/>
      <c r="Z36" s="12"/>
      <c r="AA36" s="13"/>
    </row>
    <row r="37" spans="1:27" ht="18.75" customHeight="1" thickBot="1" x14ac:dyDescent="0.2">
      <c r="A37" s="54"/>
      <c r="B37" s="30"/>
      <c r="C37" s="31"/>
      <c r="D37" s="31"/>
      <c r="E37" s="32"/>
      <c r="F37" s="26"/>
      <c r="G37" s="27"/>
      <c r="H37" s="28"/>
      <c r="I37" s="26"/>
      <c r="J37" s="27"/>
      <c r="K37" s="28"/>
      <c r="L37" s="26"/>
      <c r="M37" s="27"/>
      <c r="N37" s="28"/>
      <c r="O37" s="26"/>
      <c r="P37" s="27"/>
      <c r="Q37" s="28"/>
      <c r="R37" s="26"/>
      <c r="S37" s="27"/>
      <c r="T37" s="29"/>
      <c r="U37" s="24"/>
      <c r="V37" s="24"/>
      <c r="W37" s="25"/>
      <c r="X37" s="11"/>
      <c r="Y37" s="12"/>
      <c r="Z37" s="12"/>
      <c r="AA37" s="13"/>
    </row>
    <row r="38" spans="1:27" ht="36" customHeight="1" thickTop="1" thickBot="1" x14ac:dyDescent="0.2">
      <c r="A38" s="14" t="s">
        <v>15</v>
      </c>
      <c r="B38" s="15"/>
      <c r="C38" s="15"/>
      <c r="D38" s="15"/>
      <c r="E38" s="15"/>
      <c r="F38" s="16"/>
      <c r="G38" s="16"/>
      <c r="H38" s="16"/>
      <c r="I38" s="16"/>
      <c r="J38" s="16"/>
      <c r="K38" s="16"/>
      <c r="L38" s="16"/>
      <c r="M38" s="16"/>
      <c r="N38" s="16"/>
      <c r="O38" s="16"/>
      <c r="P38" s="16"/>
      <c r="Q38" s="16"/>
      <c r="R38" s="16"/>
      <c r="S38" s="16"/>
      <c r="T38" s="17"/>
      <c r="U38" s="18"/>
      <c r="V38" s="16"/>
      <c r="W38" s="16"/>
      <c r="X38" s="5"/>
      <c r="Y38" s="5"/>
      <c r="Z38" s="5"/>
      <c r="AA38" s="6"/>
    </row>
    <row r="39" spans="1:27" ht="18.75" customHeight="1" x14ac:dyDescent="0.15">
      <c r="A39" s="3"/>
      <c r="B39" s="3"/>
      <c r="C39" s="3"/>
      <c r="D39" s="3"/>
      <c r="E39" s="3"/>
      <c r="F39" s="4"/>
      <c r="G39" s="4"/>
      <c r="H39" s="4"/>
      <c r="I39" s="4"/>
      <c r="J39" s="4"/>
      <c r="K39" s="4"/>
      <c r="L39" s="4"/>
      <c r="M39" s="4"/>
      <c r="N39" s="4"/>
      <c r="O39" s="4"/>
      <c r="P39" s="4"/>
      <c r="Q39" s="4"/>
      <c r="R39" s="4"/>
      <c r="S39" s="4"/>
      <c r="T39" s="4"/>
      <c r="U39" s="4"/>
      <c r="V39" s="4"/>
      <c r="W39" s="4"/>
      <c r="X39" s="4"/>
    </row>
    <row r="40" spans="1:27" ht="18.75" customHeight="1" x14ac:dyDescent="0.15">
      <c r="A40" s="4"/>
      <c r="B40" s="4"/>
      <c r="C40" s="4"/>
      <c r="D40" s="4"/>
      <c r="E40" s="4"/>
      <c r="F40" s="4"/>
      <c r="G40" s="4"/>
      <c r="H40" s="4"/>
      <c r="I40" s="4"/>
      <c r="J40" s="4"/>
      <c r="K40" s="4"/>
      <c r="L40" s="4"/>
      <c r="M40" s="4"/>
      <c r="N40" s="4"/>
      <c r="O40" s="4"/>
      <c r="P40" s="4"/>
      <c r="Q40" s="4"/>
      <c r="R40" s="4"/>
      <c r="S40" s="4"/>
      <c r="T40" s="4"/>
      <c r="U40" s="4"/>
      <c r="V40" s="4"/>
      <c r="W40" s="4"/>
      <c r="X40" s="4"/>
    </row>
    <row r="41" spans="1:27" ht="18.75" customHeight="1" x14ac:dyDescent="0.15">
      <c r="A41" s="4"/>
      <c r="B41" s="4"/>
      <c r="C41" s="4"/>
      <c r="D41" s="4"/>
      <c r="E41" s="4"/>
      <c r="F41" s="4"/>
      <c r="G41" s="4"/>
      <c r="H41" s="4"/>
      <c r="I41" s="4"/>
      <c r="J41" s="4"/>
      <c r="K41" s="4"/>
      <c r="L41" s="4"/>
      <c r="M41" s="4"/>
      <c r="N41" s="4"/>
      <c r="O41" s="4"/>
      <c r="P41" s="4"/>
      <c r="Q41" s="4"/>
      <c r="R41" s="4"/>
      <c r="S41" s="4"/>
      <c r="T41" s="4"/>
      <c r="U41" s="4"/>
      <c r="V41" s="4"/>
      <c r="W41" s="4"/>
      <c r="X41" s="4"/>
    </row>
  </sheetData>
  <mergeCells count="273">
    <mergeCell ref="I9:K9"/>
    <mergeCell ref="L9:N9"/>
    <mergeCell ref="F5:H6"/>
    <mergeCell ref="I5:K6"/>
    <mergeCell ref="L5:N6"/>
    <mergeCell ref="O5:Q6"/>
    <mergeCell ref="O8:Q8"/>
    <mergeCell ref="R8:T8"/>
    <mergeCell ref="A7:A14"/>
    <mergeCell ref="A15:A23"/>
    <mergeCell ref="O7:Q7"/>
    <mergeCell ref="R7:T7"/>
    <mergeCell ref="U7:W7"/>
    <mergeCell ref="X7:AA7"/>
    <mergeCell ref="U8:W8"/>
    <mergeCell ref="X8:AA8"/>
    <mergeCell ref="O9:Q9"/>
    <mergeCell ref="R9:T9"/>
    <mergeCell ref="F13:H13"/>
    <mergeCell ref="I13:K13"/>
    <mergeCell ref="L13:N13"/>
    <mergeCell ref="A1:X1"/>
    <mergeCell ref="A2:X2"/>
    <mergeCell ref="A5:A6"/>
    <mergeCell ref="B5:E6"/>
    <mergeCell ref="R5:T6"/>
    <mergeCell ref="U5:W6"/>
    <mergeCell ref="X5:AA6"/>
    <mergeCell ref="I18:K18"/>
    <mergeCell ref="L18:N18"/>
    <mergeCell ref="B23:E23"/>
    <mergeCell ref="F23:H23"/>
    <mergeCell ref="I23:K23"/>
    <mergeCell ref="L23:N23"/>
    <mergeCell ref="B18:E18"/>
    <mergeCell ref="F18:H18"/>
    <mergeCell ref="B19:E19"/>
    <mergeCell ref="B13:E13"/>
    <mergeCell ref="A24:A30"/>
    <mergeCell ref="A31:A37"/>
    <mergeCell ref="B7:E7"/>
    <mergeCell ref="F7:H7"/>
    <mergeCell ref="I7:K7"/>
    <mergeCell ref="B10:E10"/>
    <mergeCell ref="F10:H10"/>
    <mergeCell ref="I10:K10"/>
    <mergeCell ref="B11:E11"/>
    <mergeCell ref="X10:AA10"/>
    <mergeCell ref="B9:E9"/>
    <mergeCell ref="L7:N7"/>
    <mergeCell ref="B8:E8"/>
    <mergeCell ref="F8:H8"/>
    <mergeCell ref="I8:K8"/>
    <mergeCell ref="L8:N8"/>
    <mergeCell ref="X9:AA9"/>
    <mergeCell ref="U9:W9"/>
    <mergeCell ref="F9:H9"/>
    <mergeCell ref="I11:K11"/>
    <mergeCell ref="L11:N11"/>
    <mergeCell ref="O11:Q11"/>
    <mergeCell ref="R11:T11"/>
    <mergeCell ref="U11:W11"/>
    <mergeCell ref="L10:N10"/>
    <mergeCell ref="O10:Q10"/>
    <mergeCell ref="R10:T10"/>
    <mergeCell ref="U10:W10"/>
    <mergeCell ref="X11:AA11"/>
    <mergeCell ref="B12:E12"/>
    <mergeCell ref="F12:H12"/>
    <mergeCell ref="I12:K12"/>
    <mergeCell ref="L12:N12"/>
    <mergeCell ref="O12:Q12"/>
    <mergeCell ref="R12:T12"/>
    <mergeCell ref="U12:W12"/>
    <mergeCell ref="X12:AA12"/>
    <mergeCell ref="F11:H11"/>
    <mergeCell ref="B14:E14"/>
    <mergeCell ref="F14:H14"/>
    <mergeCell ref="I14:K14"/>
    <mergeCell ref="L14:N14"/>
    <mergeCell ref="O14:Q14"/>
    <mergeCell ref="R14:T14"/>
    <mergeCell ref="U14:W14"/>
    <mergeCell ref="X14:AA14"/>
    <mergeCell ref="B15:E15"/>
    <mergeCell ref="F15:H15"/>
    <mergeCell ref="I15:K15"/>
    <mergeCell ref="L15:N15"/>
    <mergeCell ref="O15:Q15"/>
    <mergeCell ref="R15:T15"/>
    <mergeCell ref="U15:W15"/>
    <mergeCell ref="X15:AA15"/>
    <mergeCell ref="B16:E16"/>
    <mergeCell ref="F16:H16"/>
    <mergeCell ref="I16:K16"/>
    <mergeCell ref="L16:N16"/>
    <mergeCell ref="O16:Q16"/>
    <mergeCell ref="R16:T16"/>
    <mergeCell ref="U16:W16"/>
    <mergeCell ref="X16:AA16"/>
    <mergeCell ref="B17:E17"/>
    <mergeCell ref="F17:H17"/>
    <mergeCell ref="I17:K17"/>
    <mergeCell ref="L17:N17"/>
    <mergeCell ref="O17:Q17"/>
    <mergeCell ref="R17:T17"/>
    <mergeCell ref="U17:W17"/>
    <mergeCell ref="X17:AA17"/>
    <mergeCell ref="O21:Q21"/>
    <mergeCell ref="R21:T21"/>
    <mergeCell ref="U21:W21"/>
    <mergeCell ref="X21:AA21"/>
    <mergeCell ref="O18:Q18"/>
    <mergeCell ref="R18:T18"/>
    <mergeCell ref="X18:AA18"/>
    <mergeCell ref="R19:T19"/>
    <mergeCell ref="U19:W19"/>
    <mergeCell ref="X19:AA19"/>
    <mergeCell ref="O23:Q23"/>
    <mergeCell ref="R23:T23"/>
    <mergeCell ref="U23:W23"/>
    <mergeCell ref="X23:AA23"/>
    <mergeCell ref="B20:E20"/>
    <mergeCell ref="F20:H20"/>
    <mergeCell ref="I20:K20"/>
    <mergeCell ref="L20:N20"/>
    <mergeCell ref="O20:Q20"/>
    <mergeCell ref="R20:T20"/>
    <mergeCell ref="B24:E24"/>
    <mergeCell ref="F24:H24"/>
    <mergeCell ref="I24:K24"/>
    <mergeCell ref="L24:N24"/>
    <mergeCell ref="O24:Q24"/>
    <mergeCell ref="R24:T24"/>
    <mergeCell ref="U24:W24"/>
    <mergeCell ref="X24:AA24"/>
    <mergeCell ref="B25:E25"/>
    <mergeCell ref="F25:H25"/>
    <mergeCell ref="I25:K25"/>
    <mergeCell ref="L25:N25"/>
    <mergeCell ref="O25:Q25"/>
    <mergeCell ref="R25:T25"/>
    <mergeCell ref="U25:W25"/>
    <mergeCell ref="X25:AA25"/>
    <mergeCell ref="B26:E26"/>
    <mergeCell ref="F26:H26"/>
    <mergeCell ref="I26:K26"/>
    <mergeCell ref="L26:N26"/>
    <mergeCell ref="O26:Q26"/>
    <mergeCell ref="R26:T26"/>
    <mergeCell ref="U26:W26"/>
    <mergeCell ref="X26:AA26"/>
    <mergeCell ref="B27:E27"/>
    <mergeCell ref="F27:H27"/>
    <mergeCell ref="I27:K27"/>
    <mergeCell ref="L27:N27"/>
    <mergeCell ref="O27:Q27"/>
    <mergeCell ref="R27:T27"/>
    <mergeCell ref="U27:W27"/>
    <mergeCell ref="X27:AA27"/>
    <mergeCell ref="B28:E28"/>
    <mergeCell ref="F28:H28"/>
    <mergeCell ref="I28:K28"/>
    <mergeCell ref="L28:N28"/>
    <mergeCell ref="O28:Q28"/>
    <mergeCell ref="R28:T28"/>
    <mergeCell ref="U28:W28"/>
    <mergeCell ref="X28:AA28"/>
    <mergeCell ref="B29:E29"/>
    <mergeCell ref="F29:H29"/>
    <mergeCell ref="I29:K29"/>
    <mergeCell ref="L29:N29"/>
    <mergeCell ref="O29:Q29"/>
    <mergeCell ref="R29:T29"/>
    <mergeCell ref="U29:W29"/>
    <mergeCell ref="X29:AA29"/>
    <mergeCell ref="X31:AA31"/>
    <mergeCell ref="B30:E30"/>
    <mergeCell ref="F30:H30"/>
    <mergeCell ref="I30:K30"/>
    <mergeCell ref="L30:N30"/>
    <mergeCell ref="O30:Q30"/>
    <mergeCell ref="R30:T30"/>
    <mergeCell ref="R32:T32"/>
    <mergeCell ref="U30:W30"/>
    <mergeCell ref="X30:AA30"/>
    <mergeCell ref="B31:E31"/>
    <mergeCell ref="F31:H31"/>
    <mergeCell ref="I31:K31"/>
    <mergeCell ref="L31:N31"/>
    <mergeCell ref="O31:Q31"/>
    <mergeCell ref="R31:T31"/>
    <mergeCell ref="U31:W31"/>
    <mergeCell ref="X32:AA32"/>
    <mergeCell ref="B33:E33"/>
    <mergeCell ref="F33:H33"/>
    <mergeCell ref="I33:K33"/>
    <mergeCell ref="L33:N33"/>
    <mergeCell ref="O33:Q33"/>
    <mergeCell ref="R33:T33"/>
    <mergeCell ref="U33:W33"/>
    <mergeCell ref="X33:AA33"/>
    <mergeCell ref="B32:E32"/>
    <mergeCell ref="F34:H34"/>
    <mergeCell ref="I34:K34"/>
    <mergeCell ref="L34:N34"/>
    <mergeCell ref="O34:Q34"/>
    <mergeCell ref="R34:T34"/>
    <mergeCell ref="U32:W32"/>
    <mergeCell ref="F32:H32"/>
    <mergeCell ref="I32:K32"/>
    <mergeCell ref="L32:N32"/>
    <mergeCell ref="O32:Q32"/>
    <mergeCell ref="X34:AA34"/>
    <mergeCell ref="B35:E35"/>
    <mergeCell ref="F35:H35"/>
    <mergeCell ref="I35:K35"/>
    <mergeCell ref="L35:N35"/>
    <mergeCell ref="O35:Q35"/>
    <mergeCell ref="R35:T35"/>
    <mergeCell ref="U35:W35"/>
    <mergeCell ref="X35:AA35"/>
    <mergeCell ref="B34:E34"/>
    <mergeCell ref="X37:AA37"/>
    <mergeCell ref="B36:E36"/>
    <mergeCell ref="F36:H36"/>
    <mergeCell ref="I36:K36"/>
    <mergeCell ref="L36:N36"/>
    <mergeCell ref="O36:Q36"/>
    <mergeCell ref="R36:T36"/>
    <mergeCell ref="U36:W36"/>
    <mergeCell ref="X36:AA36"/>
    <mergeCell ref="B37:E37"/>
    <mergeCell ref="F37:H37"/>
    <mergeCell ref="I37:K37"/>
    <mergeCell ref="L37:N37"/>
    <mergeCell ref="O37:Q37"/>
    <mergeCell ref="R37:T37"/>
    <mergeCell ref="U18:W18"/>
    <mergeCell ref="F19:H19"/>
    <mergeCell ref="I19:K19"/>
    <mergeCell ref="L19:N19"/>
    <mergeCell ref="O19:Q19"/>
    <mergeCell ref="U13:W13"/>
    <mergeCell ref="X13:AA13"/>
    <mergeCell ref="B21:E21"/>
    <mergeCell ref="F21:H21"/>
    <mergeCell ref="I21:K21"/>
    <mergeCell ref="L21:N21"/>
    <mergeCell ref="O13:Q13"/>
    <mergeCell ref="R13:T13"/>
    <mergeCell ref="U20:W20"/>
    <mergeCell ref="X20:AA20"/>
    <mergeCell ref="R38:T38"/>
    <mergeCell ref="U38:W38"/>
    <mergeCell ref="B22:E22"/>
    <mergeCell ref="F22:H22"/>
    <mergeCell ref="I22:K22"/>
    <mergeCell ref="L22:N22"/>
    <mergeCell ref="O22:Q22"/>
    <mergeCell ref="R22:T22"/>
    <mergeCell ref="U37:W37"/>
    <mergeCell ref="U34:W34"/>
    <mergeCell ref="X38:AA38"/>
    <mergeCell ref="A3:U3"/>
    <mergeCell ref="W3:AA3"/>
    <mergeCell ref="U22:W22"/>
    <mergeCell ref="X22:AA22"/>
    <mergeCell ref="A38:E38"/>
    <mergeCell ref="F38:H38"/>
    <mergeCell ref="I38:K38"/>
    <mergeCell ref="L38:N38"/>
    <mergeCell ref="O38:Q38"/>
  </mergeCells>
  <phoneticPr fontId="1"/>
  <printOptions horizontalCentered="1"/>
  <pageMargins left="0.78740157480314965" right="0.78740157480314965" top="1.3779527559055118" bottom="1.181102362204724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view="pageBreakPreview" zoomScale="85" zoomScaleNormal="85" zoomScaleSheetLayoutView="85" zoomScalePageLayoutView="85" workbookViewId="0">
      <selection sqref="A1:X1"/>
    </sheetView>
  </sheetViews>
  <sheetFormatPr defaultColWidth="3.5" defaultRowHeight="18.75" customHeight="1" x14ac:dyDescent="0.15"/>
  <cols>
    <col min="1" max="5" width="3.5" style="2"/>
    <col min="6" max="23" width="3" style="2" customWidth="1"/>
    <col min="24" max="26" width="3.375" style="2" customWidth="1"/>
    <col min="27" max="16384" width="3.5" style="2"/>
  </cols>
  <sheetData>
    <row r="1" spans="1:27" ht="18.75" customHeight="1" x14ac:dyDescent="0.15">
      <c r="A1" s="55" t="s">
        <v>0</v>
      </c>
      <c r="B1" s="55"/>
      <c r="C1" s="55"/>
      <c r="D1" s="55"/>
      <c r="E1" s="55"/>
      <c r="F1" s="55"/>
      <c r="G1" s="55"/>
      <c r="H1" s="55"/>
      <c r="I1" s="55"/>
      <c r="J1" s="55"/>
      <c r="K1" s="55"/>
      <c r="L1" s="55"/>
      <c r="M1" s="55"/>
      <c r="N1" s="55"/>
      <c r="O1" s="55"/>
      <c r="P1" s="55"/>
      <c r="Q1" s="55"/>
      <c r="R1" s="55"/>
      <c r="S1" s="55"/>
      <c r="T1" s="55"/>
      <c r="U1" s="55"/>
      <c r="V1" s="55"/>
      <c r="W1" s="55"/>
      <c r="X1" s="55"/>
    </row>
    <row r="2" spans="1:27" ht="18.75" customHeight="1" x14ac:dyDescent="0.15">
      <c r="A2" s="56" t="s">
        <v>1</v>
      </c>
      <c r="B2" s="56"/>
      <c r="C2" s="56"/>
      <c r="D2" s="56"/>
      <c r="E2" s="56"/>
      <c r="F2" s="56"/>
      <c r="G2" s="56"/>
      <c r="H2" s="56"/>
      <c r="I2" s="56"/>
      <c r="J2" s="56"/>
      <c r="K2" s="56"/>
      <c r="L2" s="56"/>
      <c r="M2" s="56"/>
      <c r="N2" s="56"/>
      <c r="O2" s="56"/>
      <c r="P2" s="56"/>
      <c r="Q2" s="56"/>
      <c r="R2" s="56"/>
      <c r="S2" s="56"/>
      <c r="T2" s="56"/>
      <c r="U2" s="56"/>
      <c r="V2" s="56"/>
      <c r="W2" s="56"/>
      <c r="X2" s="56"/>
    </row>
    <row r="3" spans="1:27" ht="18.75" customHeight="1" x14ac:dyDescent="0.15">
      <c r="A3" s="7" t="s">
        <v>40</v>
      </c>
      <c r="B3" s="7"/>
      <c r="C3" s="7"/>
      <c r="D3" s="7"/>
      <c r="E3" s="7"/>
      <c r="F3" s="7"/>
      <c r="G3" s="7"/>
      <c r="H3" s="7"/>
      <c r="I3" s="7"/>
      <c r="J3" s="7"/>
      <c r="K3" s="7"/>
      <c r="L3" s="7"/>
      <c r="M3" s="7"/>
      <c r="N3" s="7"/>
      <c r="O3" s="7"/>
      <c r="P3" s="7"/>
      <c r="Q3" s="7"/>
      <c r="R3" s="7"/>
      <c r="S3" s="7"/>
      <c r="T3" s="7"/>
      <c r="U3" s="7"/>
      <c r="V3" s="1"/>
      <c r="W3" s="8" t="s">
        <v>2</v>
      </c>
      <c r="X3" s="8"/>
      <c r="Y3" s="8"/>
      <c r="Z3" s="8"/>
      <c r="AA3" s="8"/>
    </row>
    <row r="4" spans="1:27" ht="7.5" customHeight="1" thickBot="1" x14ac:dyDescent="0.2"/>
    <row r="5" spans="1:27" ht="18.75" customHeight="1" x14ac:dyDescent="0.15">
      <c r="A5" s="57" t="s">
        <v>3</v>
      </c>
      <c r="B5" s="58" t="s">
        <v>16</v>
      </c>
      <c r="C5" s="59"/>
      <c r="D5" s="59"/>
      <c r="E5" s="60"/>
      <c r="F5" s="64" t="s">
        <v>4</v>
      </c>
      <c r="G5" s="64"/>
      <c r="H5" s="64"/>
      <c r="I5" s="64" t="s">
        <v>5</v>
      </c>
      <c r="J5" s="64"/>
      <c r="K5" s="64"/>
      <c r="L5" s="74" t="s">
        <v>6</v>
      </c>
      <c r="M5" s="75"/>
      <c r="N5" s="76"/>
      <c r="O5" s="64" t="s">
        <v>7</v>
      </c>
      <c r="P5" s="64"/>
      <c r="Q5" s="64"/>
      <c r="R5" s="64" t="s">
        <v>8</v>
      </c>
      <c r="S5" s="64"/>
      <c r="T5" s="65"/>
      <c r="U5" s="68" t="s">
        <v>9</v>
      </c>
      <c r="V5" s="64"/>
      <c r="W5" s="64"/>
      <c r="X5" s="64" t="s">
        <v>10</v>
      </c>
      <c r="Y5" s="64"/>
      <c r="Z5" s="64"/>
      <c r="AA5" s="70"/>
    </row>
    <row r="6" spans="1:27" ht="18.75" customHeight="1" x14ac:dyDescent="0.15">
      <c r="A6" s="53"/>
      <c r="B6" s="61"/>
      <c r="C6" s="62"/>
      <c r="D6" s="62"/>
      <c r="E6" s="63"/>
      <c r="F6" s="66"/>
      <c r="G6" s="66"/>
      <c r="H6" s="66"/>
      <c r="I6" s="66"/>
      <c r="J6" s="66"/>
      <c r="K6" s="66"/>
      <c r="L6" s="77"/>
      <c r="M6" s="78"/>
      <c r="N6" s="79"/>
      <c r="O6" s="66"/>
      <c r="P6" s="66"/>
      <c r="Q6" s="66"/>
      <c r="R6" s="66"/>
      <c r="S6" s="66"/>
      <c r="T6" s="67"/>
      <c r="U6" s="69"/>
      <c r="V6" s="66"/>
      <c r="W6" s="66"/>
      <c r="X6" s="66"/>
      <c r="Y6" s="66"/>
      <c r="Z6" s="66"/>
      <c r="AA6" s="71"/>
    </row>
    <row r="7" spans="1:27" ht="18.75" customHeight="1" x14ac:dyDescent="0.15">
      <c r="A7" s="53" t="s">
        <v>11</v>
      </c>
      <c r="B7" s="116" t="s">
        <v>33</v>
      </c>
      <c r="C7" s="117"/>
      <c r="D7" s="117"/>
      <c r="E7" s="118"/>
      <c r="F7" s="41"/>
      <c r="G7" s="42"/>
      <c r="H7" s="43"/>
      <c r="I7" s="41"/>
      <c r="J7" s="42"/>
      <c r="K7" s="43"/>
      <c r="L7" s="41"/>
      <c r="M7" s="42"/>
      <c r="N7" s="43"/>
      <c r="O7" s="41"/>
      <c r="P7" s="42"/>
      <c r="Q7" s="43"/>
      <c r="R7" s="41"/>
      <c r="S7" s="42"/>
      <c r="T7" s="42"/>
      <c r="U7" s="72">
        <v>2340</v>
      </c>
      <c r="V7" s="42"/>
      <c r="W7" s="43"/>
      <c r="X7" s="90" t="s">
        <v>25</v>
      </c>
      <c r="Y7" s="91"/>
      <c r="Z7" s="91"/>
      <c r="AA7" s="92"/>
    </row>
    <row r="8" spans="1:27" ht="18.75" customHeight="1" x14ac:dyDescent="0.15">
      <c r="A8" s="53"/>
      <c r="B8" s="19" t="s">
        <v>17</v>
      </c>
      <c r="C8" s="20"/>
      <c r="D8" s="20"/>
      <c r="E8" s="21"/>
      <c r="F8" s="22">
        <v>1000</v>
      </c>
      <c r="G8" s="9"/>
      <c r="H8" s="10"/>
      <c r="I8" s="22">
        <v>-1000</v>
      </c>
      <c r="J8" s="9"/>
      <c r="K8" s="10"/>
      <c r="L8" s="22"/>
      <c r="M8" s="9"/>
      <c r="N8" s="10"/>
      <c r="O8" s="22">
        <v>500</v>
      </c>
      <c r="P8" s="9"/>
      <c r="Q8" s="10"/>
      <c r="R8" s="22"/>
      <c r="S8" s="9"/>
      <c r="T8" s="9"/>
      <c r="U8" s="73"/>
      <c r="V8" s="9"/>
      <c r="W8" s="10"/>
      <c r="X8" s="93"/>
      <c r="Y8" s="94"/>
      <c r="Z8" s="94"/>
      <c r="AA8" s="95"/>
    </row>
    <row r="9" spans="1:27" ht="18.75" customHeight="1" x14ac:dyDescent="0.15">
      <c r="A9" s="53"/>
      <c r="B9" s="19" t="s">
        <v>18</v>
      </c>
      <c r="C9" s="20"/>
      <c r="D9" s="20"/>
      <c r="E9" s="21"/>
      <c r="F9" s="22">
        <v>200</v>
      </c>
      <c r="G9" s="9"/>
      <c r="H9" s="10"/>
      <c r="I9" s="22">
        <v>-200</v>
      </c>
      <c r="J9" s="9"/>
      <c r="K9" s="10"/>
      <c r="L9" s="22"/>
      <c r="M9" s="9"/>
      <c r="N9" s="10"/>
      <c r="O9" s="22">
        <v>100</v>
      </c>
      <c r="P9" s="9"/>
      <c r="Q9" s="10"/>
      <c r="R9" s="22"/>
      <c r="S9" s="9"/>
      <c r="T9" s="9"/>
      <c r="U9" s="73"/>
      <c r="V9" s="9"/>
      <c r="W9" s="10"/>
      <c r="X9" s="93"/>
      <c r="Y9" s="94"/>
      <c r="Z9" s="94"/>
      <c r="AA9" s="95"/>
    </row>
    <row r="10" spans="1:27" ht="18.75" customHeight="1" x14ac:dyDescent="0.15">
      <c r="A10" s="53"/>
      <c r="B10" s="19" t="s">
        <v>38</v>
      </c>
      <c r="C10" s="20"/>
      <c r="D10" s="20"/>
      <c r="E10" s="21"/>
      <c r="F10" s="22">
        <v>360</v>
      </c>
      <c r="G10" s="9"/>
      <c r="H10" s="10"/>
      <c r="I10" s="22">
        <v>-360</v>
      </c>
      <c r="J10" s="9"/>
      <c r="K10" s="10"/>
      <c r="L10" s="22"/>
      <c r="M10" s="9"/>
      <c r="N10" s="10"/>
      <c r="O10" s="22">
        <v>180</v>
      </c>
      <c r="P10" s="9"/>
      <c r="Q10" s="10"/>
      <c r="R10" s="22"/>
      <c r="S10" s="9"/>
      <c r="T10" s="23"/>
      <c r="U10" s="73"/>
      <c r="V10" s="9"/>
      <c r="W10" s="10"/>
      <c r="X10" s="93"/>
      <c r="Y10" s="94"/>
      <c r="Z10" s="94"/>
      <c r="AA10" s="95"/>
    </row>
    <row r="11" spans="1:27" ht="18.75" customHeight="1" x14ac:dyDescent="0.15">
      <c r="A11" s="53"/>
      <c r="B11" s="19"/>
      <c r="C11" s="20"/>
      <c r="D11" s="20"/>
      <c r="E11" s="21"/>
      <c r="F11" s="22"/>
      <c r="G11" s="9"/>
      <c r="H11" s="10"/>
      <c r="I11" s="22"/>
      <c r="J11" s="9"/>
      <c r="K11" s="10"/>
      <c r="L11" s="22"/>
      <c r="M11" s="9"/>
      <c r="N11" s="10"/>
      <c r="O11" s="22"/>
      <c r="P11" s="9"/>
      <c r="Q11" s="10"/>
      <c r="R11" s="22"/>
      <c r="S11" s="9"/>
      <c r="T11" s="23"/>
      <c r="U11" s="73"/>
      <c r="V11" s="9"/>
      <c r="W11" s="10"/>
      <c r="X11" s="93"/>
      <c r="Y11" s="94"/>
      <c r="Z11" s="94"/>
      <c r="AA11" s="95"/>
    </row>
    <row r="12" spans="1:27" ht="18.75" customHeight="1" x14ac:dyDescent="0.15">
      <c r="A12" s="53"/>
      <c r="B12" s="19"/>
      <c r="C12" s="20"/>
      <c r="D12" s="20"/>
      <c r="E12" s="21"/>
      <c r="F12" s="22"/>
      <c r="G12" s="9"/>
      <c r="H12" s="10"/>
      <c r="I12" s="22"/>
      <c r="J12" s="9"/>
      <c r="K12" s="10"/>
      <c r="L12" s="22"/>
      <c r="M12" s="9"/>
      <c r="N12" s="10"/>
      <c r="O12" s="22"/>
      <c r="P12" s="9"/>
      <c r="Q12" s="10"/>
      <c r="R12" s="22"/>
      <c r="S12" s="9"/>
      <c r="T12" s="23"/>
      <c r="U12" s="73"/>
      <c r="V12" s="9"/>
      <c r="W12" s="10"/>
      <c r="X12" s="93"/>
      <c r="Y12" s="94"/>
      <c r="Z12" s="94"/>
      <c r="AA12" s="95"/>
    </row>
    <row r="13" spans="1:27" ht="18.75" customHeight="1" x14ac:dyDescent="0.15">
      <c r="A13" s="53"/>
      <c r="B13" s="103"/>
      <c r="C13" s="104"/>
      <c r="D13" s="104"/>
      <c r="E13" s="105"/>
      <c r="F13" s="99"/>
      <c r="G13" s="100"/>
      <c r="H13" s="101"/>
      <c r="I13" s="99"/>
      <c r="J13" s="100"/>
      <c r="K13" s="101"/>
      <c r="L13" s="99"/>
      <c r="M13" s="100"/>
      <c r="N13" s="101"/>
      <c r="O13" s="99"/>
      <c r="P13" s="100"/>
      <c r="Q13" s="101"/>
      <c r="R13" s="99"/>
      <c r="S13" s="100"/>
      <c r="T13" s="102"/>
      <c r="U13" s="109"/>
      <c r="V13" s="100"/>
      <c r="W13" s="101"/>
      <c r="X13" s="93"/>
      <c r="Y13" s="94"/>
      <c r="Z13" s="94"/>
      <c r="AA13" s="95"/>
    </row>
    <row r="14" spans="1:27" ht="18.75" customHeight="1" x14ac:dyDescent="0.15">
      <c r="A14" s="53"/>
      <c r="B14" s="110" t="s">
        <v>19</v>
      </c>
      <c r="C14" s="111"/>
      <c r="D14" s="111"/>
      <c r="E14" s="112"/>
      <c r="F14" s="51">
        <f>SUM(F7:H13)</f>
        <v>1560</v>
      </c>
      <c r="G14" s="33"/>
      <c r="H14" s="34"/>
      <c r="I14" s="130">
        <f>SUM(I7:K13)</f>
        <v>-1560</v>
      </c>
      <c r="J14" s="131"/>
      <c r="K14" s="132"/>
      <c r="L14" s="130">
        <f>SUM(L7:N13)</f>
        <v>0</v>
      </c>
      <c r="M14" s="131"/>
      <c r="N14" s="132"/>
      <c r="O14" s="130">
        <f>SUM(O7:Q13)</f>
        <v>780</v>
      </c>
      <c r="P14" s="131"/>
      <c r="Q14" s="132"/>
      <c r="R14" s="130">
        <f>SUM(R7:T13)</f>
        <v>0</v>
      </c>
      <c r="S14" s="131"/>
      <c r="T14" s="133"/>
      <c r="U14" s="33">
        <f>U7</f>
        <v>2340</v>
      </c>
      <c r="V14" s="33"/>
      <c r="W14" s="34"/>
      <c r="X14" s="113"/>
      <c r="Y14" s="114"/>
      <c r="Z14" s="114"/>
      <c r="AA14" s="115"/>
    </row>
    <row r="15" spans="1:27" ht="18.75" customHeight="1" x14ac:dyDescent="0.15">
      <c r="A15" s="53" t="s">
        <v>12</v>
      </c>
      <c r="B15" s="116" t="s">
        <v>34</v>
      </c>
      <c r="C15" s="117"/>
      <c r="D15" s="117"/>
      <c r="E15" s="118"/>
      <c r="F15" s="41"/>
      <c r="G15" s="42"/>
      <c r="H15" s="43"/>
      <c r="I15" s="41"/>
      <c r="J15" s="42"/>
      <c r="K15" s="43"/>
      <c r="L15" s="41"/>
      <c r="M15" s="42"/>
      <c r="N15" s="43"/>
      <c r="O15" s="41"/>
      <c r="P15" s="42"/>
      <c r="Q15" s="43"/>
      <c r="R15" s="41"/>
      <c r="S15" s="42"/>
      <c r="T15" s="44"/>
      <c r="U15" s="72">
        <v>58500</v>
      </c>
      <c r="V15" s="42"/>
      <c r="W15" s="43"/>
      <c r="X15" s="90" t="s">
        <v>26</v>
      </c>
      <c r="Y15" s="91"/>
      <c r="Z15" s="91"/>
      <c r="AA15" s="92"/>
    </row>
    <row r="16" spans="1:27" ht="18.75" customHeight="1" x14ac:dyDescent="0.15">
      <c r="A16" s="53"/>
      <c r="B16" s="127" t="s">
        <v>35</v>
      </c>
      <c r="C16" s="128"/>
      <c r="D16" s="128"/>
      <c r="E16" s="129"/>
      <c r="F16" s="22"/>
      <c r="G16" s="9"/>
      <c r="H16" s="10"/>
      <c r="I16" s="22"/>
      <c r="J16" s="9"/>
      <c r="K16" s="10"/>
      <c r="L16" s="22"/>
      <c r="M16" s="9"/>
      <c r="N16" s="10"/>
      <c r="O16" s="22"/>
      <c r="P16" s="9"/>
      <c r="Q16" s="10"/>
      <c r="R16" s="22"/>
      <c r="S16" s="9"/>
      <c r="T16" s="23"/>
      <c r="U16" s="73"/>
      <c r="V16" s="9"/>
      <c r="W16" s="10"/>
      <c r="X16" s="93"/>
      <c r="Y16" s="94"/>
      <c r="Z16" s="94"/>
      <c r="AA16" s="95"/>
    </row>
    <row r="17" spans="1:27" ht="18.75" customHeight="1" x14ac:dyDescent="0.15">
      <c r="A17" s="53"/>
      <c r="B17" s="19" t="s">
        <v>17</v>
      </c>
      <c r="C17" s="20"/>
      <c r="D17" s="20"/>
      <c r="E17" s="21"/>
      <c r="F17" s="22">
        <v>10000</v>
      </c>
      <c r="G17" s="9"/>
      <c r="H17" s="10"/>
      <c r="I17" s="22">
        <v>-10000</v>
      </c>
      <c r="J17" s="9"/>
      <c r="K17" s="10"/>
      <c r="L17" s="22"/>
      <c r="M17" s="9"/>
      <c r="N17" s="10"/>
      <c r="O17" s="22">
        <v>5000</v>
      </c>
      <c r="P17" s="9"/>
      <c r="Q17" s="10"/>
      <c r="R17" s="22"/>
      <c r="S17" s="9"/>
      <c r="T17" s="23"/>
      <c r="U17" s="73"/>
      <c r="V17" s="9"/>
      <c r="W17" s="10"/>
      <c r="X17" s="93"/>
      <c r="Y17" s="94"/>
      <c r="Z17" s="94"/>
      <c r="AA17" s="95"/>
    </row>
    <row r="18" spans="1:27" ht="18.75" customHeight="1" x14ac:dyDescent="0.15">
      <c r="A18" s="53"/>
      <c r="B18" s="19" t="s">
        <v>21</v>
      </c>
      <c r="C18" s="20"/>
      <c r="D18" s="20"/>
      <c r="E18" s="21"/>
      <c r="F18" s="22">
        <v>15000</v>
      </c>
      <c r="G18" s="9"/>
      <c r="H18" s="10"/>
      <c r="I18" s="22">
        <v>-15000</v>
      </c>
      <c r="J18" s="9"/>
      <c r="K18" s="10"/>
      <c r="L18" s="22"/>
      <c r="M18" s="9"/>
      <c r="N18" s="10"/>
      <c r="O18" s="22">
        <v>7500</v>
      </c>
      <c r="P18" s="9"/>
      <c r="Q18" s="10"/>
      <c r="R18" s="22"/>
      <c r="S18" s="9"/>
      <c r="T18" s="23"/>
      <c r="U18" s="73"/>
      <c r="V18" s="9"/>
      <c r="W18" s="10"/>
      <c r="X18" s="93"/>
      <c r="Y18" s="94"/>
      <c r="Z18" s="94"/>
      <c r="AA18" s="95"/>
    </row>
    <row r="19" spans="1:27" ht="18.75" customHeight="1" x14ac:dyDescent="0.15">
      <c r="A19" s="53"/>
      <c r="B19" s="19" t="s">
        <v>18</v>
      </c>
      <c r="C19" s="20"/>
      <c r="D19" s="20"/>
      <c r="E19" s="21"/>
      <c r="F19" s="22">
        <v>5000</v>
      </c>
      <c r="G19" s="9"/>
      <c r="H19" s="10"/>
      <c r="I19" s="22">
        <v>-5000</v>
      </c>
      <c r="J19" s="9"/>
      <c r="K19" s="10"/>
      <c r="L19" s="22"/>
      <c r="M19" s="9"/>
      <c r="N19" s="10"/>
      <c r="O19" s="22">
        <v>2500</v>
      </c>
      <c r="P19" s="9"/>
      <c r="Q19" s="10"/>
      <c r="R19" s="22"/>
      <c r="S19" s="9"/>
      <c r="T19" s="23"/>
      <c r="U19" s="73"/>
      <c r="V19" s="9"/>
      <c r="W19" s="10"/>
      <c r="X19" s="93"/>
      <c r="Y19" s="94"/>
      <c r="Z19" s="94"/>
      <c r="AA19" s="95"/>
    </row>
    <row r="20" spans="1:27" ht="18.75" customHeight="1" x14ac:dyDescent="0.15">
      <c r="A20" s="53"/>
      <c r="B20" s="19" t="s">
        <v>38</v>
      </c>
      <c r="C20" s="20"/>
      <c r="D20" s="20"/>
      <c r="E20" s="21"/>
      <c r="F20" s="22">
        <v>9000</v>
      </c>
      <c r="G20" s="9"/>
      <c r="H20" s="10"/>
      <c r="I20" s="22">
        <v>-9000</v>
      </c>
      <c r="J20" s="9"/>
      <c r="K20" s="10"/>
      <c r="L20" s="22"/>
      <c r="M20" s="9"/>
      <c r="N20" s="10"/>
      <c r="O20" s="22">
        <v>4500</v>
      </c>
      <c r="P20" s="9"/>
      <c r="Q20" s="10"/>
      <c r="R20" s="22"/>
      <c r="S20" s="9"/>
      <c r="T20" s="23"/>
      <c r="U20" s="73"/>
      <c r="V20" s="9"/>
      <c r="W20" s="10"/>
      <c r="X20" s="93"/>
      <c r="Y20" s="94"/>
      <c r="Z20" s="94"/>
      <c r="AA20" s="95"/>
    </row>
    <row r="21" spans="1:27" ht="18.75" customHeight="1" x14ac:dyDescent="0.15">
      <c r="A21" s="53"/>
      <c r="B21" s="103"/>
      <c r="C21" s="104"/>
      <c r="D21" s="104"/>
      <c r="E21" s="105"/>
      <c r="F21" s="99"/>
      <c r="G21" s="100"/>
      <c r="H21" s="101"/>
      <c r="I21" s="99"/>
      <c r="J21" s="100"/>
      <c r="K21" s="101"/>
      <c r="L21" s="99"/>
      <c r="M21" s="100"/>
      <c r="N21" s="101"/>
      <c r="O21" s="99"/>
      <c r="P21" s="100"/>
      <c r="Q21" s="101"/>
      <c r="R21" s="99"/>
      <c r="S21" s="100"/>
      <c r="T21" s="102"/>
      <c r="U21" s="109"/>
      <c r="V21" s="100"/>
      <c r="W21" s="101"/>
      <c r="X21" s="93"/>
      <c r="Y21" s="94"/>
      <c r="Z21" s="94"/>
      <c r="AA21" s="95"/>
    </row>
    <row r="22" spans="1:27" ht="18.75" customHeight="1" thickBot="1" x14ac:dyDescent="0.2">
      <c r="A22" s="53"/>
      <c r="B22" s="123" t="s">
        <v>19</v>
      </c>
      <c r="C22" s="124"/>
      <c r="D22" s="124"/>
      <c r="E22" s="125"/>
      <c r="F22" s="119">
        <f>SUM(F15:H21)</f>
        <v>39000</v>
      </c>
      <c r="G22" s="82"/>
      <c r="H22" s="83"/>
      <c r="I22" s="119">
        <f>SUM(I15:K21)</f>
        <v>-39000</v>
      </c>
      <c r="J22" s="82"/>
      <c r="K22" s="83"/>
      <c r="L22" s="119">
        <f>SUM(L15:N21)</f>
        <v>0</v>
      </c>
      <c r="M22" s="82"/>
      <c r="N22" s="83"/>
      <c r="O22" s="119">
        <f>SUM(O15:Q21)</f>
        <v>19500</v>
      </c>
      <c r="P22" s="82"/>
      <c r="Q22" s="83"/>
      <c r="R22" s="119">
        <f>SUM(R15:T21)</f>
        <v>0</v>
      </c>
      <c r="S22" s="82"/>
      <c r="T22" s="126"/>
      <c r="U22" s="82">
        <f>U15</f>
        <v>58500</v>
      </c>
      <c r="V22" s="82"/>
      <c r="W22" s="83"/>
      <c r="X22" s="93"/>
      <c r="Y22" s="94"/>
      <c r="Z22" s="94"/>
      <c r="AA22" s="95"/>
    </row>
    <row r="23" spans="1:27" ht="18.75" customHeight="1" thickTop="1" x14ac:dyDescent="0.15">
      <c r="A23" s="53"/>
      <c r="B23" s="120" t="s">
        <v>20</v>
      </c>
      <c r="C23" s="121"/>
      <c r="D23" s="121"/>
      <c r="E23" s="122"/>
      <c r="F23" s="51">
        <f>SUM(F14,F22)</f>
        <v>40560</v>
      </c>
      <c r="G23" s="33"/>
      <c r="H23" s="34"/>
      <c r="I23" s="51">
        <f>SUM(I14,I22)</f>
        <v>-40560</v>
      </c>
      <c r="J23" s="33"/>
      <c r="K23" s="34"/>
      <c r="L23" s="51">
        <f>SUM(L14,L22)</f>
        <v>0</v>
      </c>
      <c r="M23" s="33"/>
      <c r="N23" s="34"/>
      <c r="O23" s="51">
        <f>SUM(O14,O22)</f>
        <v>20280</v>
      </c>
      <c r="P23" s="33"/>
      <c r="Q23" s="34"/>
      <c r="R23" s="51">
        <f>SUM(R14,R22)</f>
        <v>0</v>
      </c>
      <c r="S23" s="33"/>
      <c r="T23" s="52"/>
      <c r="U23" s="33">
        <f>SUM(U14,U22)</f>
        <v>60840</v>
      </c>
      <c r="V23" s="33"/>
      <c r="W23" s="34"/>
      <c r="X23" s="113"/>
      <c r="Y23" s="114"/>
      <c r="Z23" s="114"/>
      <c r="AA23" s="115"/>
    </row>
    <row r="24" spans="1:27" ht="18.75" customHeight="1" x14ac:dyDescent="0.15">
      <c r="A24" s="53" t="s">
        <v>13</v>
      </c>
      <c r="B24" s="116" t="s">
        <v>36</v>
      </c>
      <c r="C24" s="117"/>
      <c r="D24" s="117"/>
      <c r="E24" s="118"/>
      <c r="F24" s="41"/>
      <c r="G24" s="42"/>
      <c r="H24" s="43"/>
      <c r="I24" s="41"/>
      <c r="J24" s="42"/>
      <c r="K24" s="43"/>
      <c r="L24" s="41"/>
      <c r="M24" s="42"/>
      <c r="N24" s="43"/>
      <c r="O24" s="41"/>
      <c r="P24" s="42"/>
      <c r="Q24" s="43"/>
      <c r="R24" s="41"/>
      <c r="S24" s="42"/>
      <c r="T24" s="44"/>
      <c r="U24" s="72">
        <v>24750</v>
      </c>
      <c r="V24" s="42"/>
      <c r="W24" s="43"/>
      <c r="X24" s="90" t="s">
        <v>27</v>
      </c>
      <c r="Y24" s="91"/>
      <c r="Z24" s="91"/>
      <c r="AA24" s="92"/>
    </row>
    <row r="25" spans="1:27" ht="18.75" customHeight="1" x14ac:dyDescent="0.15">
      <c r="A25" s="53"/>
      <c r="B25" s="19" t="s">
        <v>17</v>
      </c>
      <c r="C25" s="20"/>
      <c r="D25" s="20"/>
      <c r="E25" s="21"/>
      <c r="F25" s="22">
        <v>8000</v>
      </c>
      <c r="G25" s="9"/>
      <c r="H25" s="10"/>
      <c r="I25" s="22">
        <v>-8000</v>
      </c>
      <c r="J25" s="9"/>
      <c r="K25" s="10"/>
      <c r="L25" s="22"/>
      <c r="M25" s="9"/>
      <c r="N25" s="10"/>
      <c r="O25" s="22">
        <v>4000</v>
      </c>
      <c r="P25" s="9"/>
      <c r="Q25" s="10"/>
      <c r="R25" s="22"/>
      <c r="S25" s="9"/>
      <c r="T25" s="23"/>
      <c r="U25" s="73"/>
      <c r="V25" s="9"/>
      <c r="W25" s="10"/>
      <c r="X25" s="93"/>
      <c r="Y25" s="94"/>
      <c r="Z25" s="94"/>
      <c r="AA25" s="95"/>
    </row>
    <row r="26" spans="1:27" ht="18.75" customHeight="1" x14ac:dyDescent="0.15">
      <c r="A26" s="53"/>
      <c r="B26" s="19" t="s">
        <v>21</v>
      </c>
      <c r="C26" s="20"/>
      <c r="D26" s="20"/>
      <c r="E26" s="21"/>
      <c r="F26" s="22">
        <v>5000</v>
      </c>
      <c r="G26" s="9"/>
      <c r="H26" s="10"/>
      <c r="I26" s="22">
        <v>-5000</v>
      </c>
      <c r="J26" s="9"/>
      <c r="K26" s="10"/>
      <c r="L26" s="22"/>
      <c r="M26" s="9"/>
      <c r="N26" s="10"/>
      <c r="O26" s="22">
        <v>2500</v>
      </c>
      <c r="P26" s="9"/>
      <c r="Q26" s="10"/>
      <c r="R26" s="22"/>
      <c r="S26" s="9"/>
      <c r="T26" s="23"/>
      <c r="U26" s="73"/>
      <c r="V26" s="9"/>
      <c r="W26" s="10"/>
      <c r="X26" s="93"/>
      <c r="Y26" s="94"/>
      <c r="Z26" s="94"/>
      <c r="AA26" s="95"/>
    </row>
    <row r="27" spans="1:27" ht="18.75" customHeight="1" x14ac:dyDescent="0.15">
      <c r="A27" s="53"/>
      <c r="B27" s="19" t="s">
        <v>18</v>
      </c>
      <c r="C27" s="20"/>
      <c r="D27" s="20"/>
      <c r="E27" s="21"/>
      <c r="F27" s="22">
        <v>2000</v>
      </c>
      <c r="G27" s="9"/>
      <c r="H27" s="10"/>
      <c r="I27" s="22">
        <v>-2000</v>
      </c>
      <c r="J27" s="9"/>
      <c r="K27" s="10"/>
      <c r="L27" s="22"/>
      <c r="M27" s="9"/>
      <c r="N27" s="10"/>
      <c r="O27" s="22">
        <v>1000</v>
      </c>
      <c r="P27" s="9"/>
      <c r="Q27" s="10"/>
      <c r="R27" s="22"/>
      <c r="S27" s="9"/>
      <c r="T27" s="23"/>
      <c r="U27" s="73"/>
      <c r="V27" s="9"/>
      <c r="W27" s="10"/>
      <c r="X27" s="93"/>
      <c r="Y27" s="94"/>
      <c r="Z27" s="94"/>
      <c r="AA27" s="95"/>
    </row>
    <row r="28" spans="1:27" ht="18.75" customHeight="1" x14ac:dyDescent="0.15">
      <c r="A28" s="53"/>
      <c r="B28" s="19" t="s">
        <v>38</v>
      </c>
      <c r="C28" s="20"/>
      <c r="D28" s="20"/>
      <c r="E28" s="21"/>
      <c r="F28" s="22">
        <v>1500</v>
      </c>
      <c r="G28" s="9"/>
      <c r="H28" s="10"/>
      <c r="I28" s="22">
        <v>-1500</v>
      </c>
      <c r="J28" s="9"/>
      <c r="K28" s="10"/>
      <c r="L28" s="22"/>
      <c r="M28" s="9"/>
      <c r="N28" s="10"/>
      <c r="O28" s="22">
        <v>750</v>
      </c>
      <c r="P28" s="9"/>
      <c r="Q28" s="10"/>
      <c r="R28" s="22"/>
      <c r="S28" s="9"/>
      <c r="T28" s="23"/>
      <c r="U28" s="73"/>
      <c r="V28" s="9"/>
      <c r="W28" s="10"/>
      <c r="X28" s="93"/>
      <c r="Y28" s="94"/>
      <c r="Z28" s="94"/>
      <c r="AA28" s="95"/>
    </row>
    <row r="29" spans="1:27" ht="18.75" customHeight="1" x14ac:dyDescent="0.15">
      <c r="A29" s="53"/>
      <c r="B29" s="103"/>
      <c r="C29" s="104"/>
      <c r="D29" s="104"/>
      <c r="E29" s="105"/>
      <c r="F29" s="99"/>
      <c r="G29" s="100"/>
      <c r="H29" s="101"/>
      <c r="I29" s="99"/>
      <c r="J29" s="100"/>
      <c r="K29" s="101"/>
      <c r="L29" s="99"/>
      <c r="M29" s="100"/>
      <c r="N29" s="101"/>
      <c r="O29" s="99"/>
      <c r="P29" s="100"/>
      <c r="Q29" s="101"/>
      <c r="R29" s="99"/>
      <c r="S29" s="100"/>
      <c r="T29" s="102"/>
      <c r="U29" s="109"/>
      <c r="V29" s="100"/>
      <c r="W29" s="101"/>
      <c r="X29" s="93"/>
      <c r="Y29" s="94"/>
      <c r="Z29" s="94"/>
      <c r="AA29" s="95"/>
    </row>
    <row r="30" spans="1:27" ht="18.75" customHeight="1" x14ac:dyDescent="0.15">
      <c r="A30" s="53"/>
      <c r="B30" s="110" t="s">
        <v>19</v>
      </c>
      <c r="C30" s="111"/>
      <c r="D30" s="111"/>
      <c r="E30" s="112"/>
      <c r="F30" s="51">
        <f>SUM(F24:H29)</f>
        <v>16500</v>
      </c>
      <c r="G30" s="33"/>
      <c r="H30" s="34"/>
      <c r="I30" s="51">
        <f>SUM(I24:K29)</f>
        <v>-16500</v>
      </c>
      <c r="J30" s="33"/>
      <c r="K30" s="34"/>
      <c r="L30" s="51">
        <f>SUM(L24:N29)</f>
        <v>0</v>
      </c>
      <c r="M30" s="33"/>
      <c r="N30" s="34"/>
      <c r="O30" s="51">
        <f>SUM(O24:Q29)</f>
        <v>8250</v>
      </c>
      <c r="P30" s="33"/>
      <c r="Q30" s="34"/>
      <c r="R30" s="51">
        <f>SUM(R24:T29)</f>
        <v>0</v>
      </c>
      <c r="S30" s="33"/>
      <c r="T30" s="52"/>
      <c r="U30" s="33">
        <f>U24</f>
        <v>24750</v>
      </c>
      <c r="V30" s="33"/>
      <c r="W30" s="34"/>
      <c r="X30" s="113"/>
      <c r="Y30" s="114"/>
      <c r="Z30" s="114"/>
      <c r="AA30" s="115"/>
    </row>
    <row r="31" spans="1:27" ht="18.75" customHeight="1" x14ac:dyDescent="0.15">
      <c r="A31" s="53" t="s">
        <v>14</v>
      </c>
      <c r="B31" s="106" t="s">
        <v>37</v>
      </c>
      <c r="C31" s="107"/>
      <c r="D31" s="107"/>
      <c r="E31" s="108"/>
      <c r="F31" s="41"/>
      <c r="G31" s="42"/>
      <c r="H31" s="43"/>
      <c r="I31" s="41"/>
      <c r="J31" s="42"/>
      <c r="K31" s="43"/>
      <c r="L31" s="41"/>
      <c r="M31" s="42"/>
      <c r="N31" s="43"/>
      <c r="O31" s="41"/>
      <c r="P31" s="42"/>
      <c r="Q31" s="43"/>
      <c r="R31" s="41"/>
      <c r="S31" s="42"/>
      <c r="T31" s="44"/>
      <c r="U31" s="72">
        <v>600</v>
      </c>
      <c r="V31" s="42"/>
      <c r="W31" s="43"/>
      <c r="X31" s="90" t="s">
        <v>28</v>
      </c>
      <c r="Y31" s="91"/>
      <c r="Z31" s="91"/>
      <c r="AA31" s="92"/>
    </row>
    <row r="32" spans="1:27" ht="18.75" customHeight="1" x14ac:dyDescent="0.15">
      <c r="A32" s="53"/>
      <c r="B32" s="19" t="s">
        <v>22</v>
      </c>
      <c r="C32" s="20"/>
      <c r="D32" s="20"/>
      <c r="E32" s="21"/>
      <c r="F32" s="22"/>
      <c r="G32" s="9"/>
      <c r="H32" s="10"/>
      <c r="I32" s="22">
        <v>300</v>
      </c>
      <c r="J32" s="9"/>
      <c r="K32" s="10"/>
      <c r="L32" s="22"/>
      <c r="M32" s="9"/>
      <c r="N32" s="10"/>
      <c r="O32" s="22"/>
      <c r="P32" s="9"/>
      <c r="Q32" s="10"/>
      <c r="R32" s="22"/>
      <c r="S32" s="9"/>
      <c r="T32" s="23"/>
      <c r="U32" s="73"/>
      <c r="V32" s="9"/>
      <c r="W32" s="10"/>
      <c r="X32" s="93"/>
      <c r="Y32" s="94"/>
      <c r="Z32" s="94"/>
      <c r="AA32" s="95"/>
    </row>
    <row r="33" spans="1:27" ht="18.75" customHeight="1" x14ac:dyDescent="0.15">
      <c r="A33" s="53"/>
      <c r="B33" s="19" t="s">
        <v>23</v>
      </c>
      <c r="C33" s="20"/>
      <c r="D33" s="20"/>
      <c r="E33" s="21"/>
      <c r="F33" s="22"/>
      <c r="G33" s="9"/>
      <c r="H33" s="10"/>
      <c r="I33" s="22">
        <v>300</v>
      </c>
      <c r="J33" s="9"/>
      <c r="K33" s="10"/>
      <c r="L33" s="22"/>
      <c r="M33" s="9"/>
      <c r="N33" s="10"/>
      <c r="O33" s="22"/>
      <c r="P33" s="9"/>
      <c r="Q33" s="10"/>
      <c r="R33" s="22"/>
      <c r="S33" s="9"/>
      <c r="T33" s="23"/>
      <c r="U33" s="73"/>
      <c r="V33" s="9"/>
      <c r="W33" s="10"/>
      <c r="X33" s="93"/>
      <c r="Y33" s="94"/>
      <c r="Z33" s="94"/>
      <c r="AA33" s="95"/>
    </row>
    <row r="34" spans="1:27" ht="18.75" customHeight="1" x14ac:dyDescent="0.15">
      <c r="A34" s="53"/>
      <c r="B34" s="19"/>
      <c r="C34" s="20"/>
      <c r="D34" s="20"/>
      <c r="E34" s="21"/>
      <c r="F34" s="22"/>
      <c r="G34" s="9"/>
      <c r="H34" s="10"/>
      <c r="I34" s="22"/>
      <c r="J34" s="9"/>
      <c r="K34" s="10"/>
      <c r="L34" s="22"/>
      <c r="M34" s="9"/>
      <c r="N34" s="10"/>
      <c r="O34" s="22"/>
      <c r="P34" s="9"/>
      <c r="Q34" s="10"/>
      <c r="R34" s="22"/>
      <c r="S34" s="9"/>
      <c r="T34" s="23"/>
      <c r="U34" s="73"/>
      <c r="V34" s="9"/>
      <c r="W34" s="10"/>
      <c r="X34" s="93"/>
      <c r="Y34" s="94"/>
      <c r="Z34" s="94"/>
      <c r="AA34" s="95"/>
    </row>
    <row r="35" spans="1:27" ht="18.75" customHeight="1" x14ac:dyDescent="0.15">
      <c r="A35" s="53"/>
      <c r="B35" s="19"/>
      <c r="C35" s="20"/>
      <c r="D35" s="20"/>
      <c r="E35" s="21"/>
      <c r="F35" s="22"/>
      <c r="G35" s="9"/>
      <c r="H35" s="10"/>
      <c r="I35" s="22"/>
      <c r="J35" s="9"/>
      <c r="K35" s="10"/>
      <c r="L35" s="22"/>
      <c r="M35" s="9"/>
      <c r="N35" s="10"/>
      <c r="O35" s="22"/>
      <c r="P35" s="9"/>
      <c r="Q35" s="10"/>
      <c r="R35" s="22"/>
      <c r="S35" s="9"/>
      <c r="T35" s="23"/>
      <c r="U35" s="73"/>
      <c r="V35" s="9"/>
      <c r="W35" s="10"/>
      <c r="X35" s="93"/>
      <c r="Y35" s="94"/>
      <c r="Z35" s="94"/>
      <c r="AA35" s="95"/>
    </row>
    <row r="36" spans="1:27" ht="18.75" customHeight="1" x14ac:dyDescent="0.15">
      <c r="A36" s="53"/>
      <c r="B36" s="103"/>
      <c r="C36" s="104"/>
      <c r="D36" s="104"/>
      <c r="E36" s="105"/>
      <c r="F36" s="99"/>
      <c r="G36" s="100"/>
      <c r="H36" s="101"/>
      <c r="I36" s="99"/>
      <c r="J36" s="100"/>
      <c r="K36" s="101"/>
      <c r="L36" s="99"/>
      <c r="M36" s="100"/>
      <c r="N36" s="101"/>
      <c r="O36" s="99"/>
      <c r="P36" s="100"/>
      <c r="Q36" s="101"/>
      <c r="R36" s="99"/>
      <c r="S36" s="100"/>
      <c r="T36" s="102"/>
      <c r="U36" s="109"/>
      <c r="V36" s="100"/>
      <c r="W36" s="101"/>
      <c r="X36" s="93"/>
      <c r="Y36" s="94"/>
      <c r="Z36" s="94"/>
      <c r="AA36" s="95"/>
    </row>
    <row r="37" spans="1:27" ht="18.75" customHeight="1" thickBot="1" x14ac:dyDescent="0.2">
      <c r="A37" s="54"/>
      <c r="B37" s="87" t="s">
        <v>19</v>
      </c>
      <c r="C37" s="88"/>
      <c r="D37" s="88"/>
      <c r="E37" s="89"/>
      <c r="F37" s="26">
        <f>SUM(F31:H36)</f>
        <v>0</v>
      </c>
      <c r="G37" s="27"/>
      <c r="H37" s="28"/>
      <c r="I37" s="26">
        <f>SUM(I31:K36)</f>
        <v>600</v>
      </c>
      <c r="J37" s="27"/>
      <c r="K37" s="28"/>
      <c r="L37" s="26">
        <f>SUM(L31:N36)</f>
        <v>0</v>
      </c>
      <c r="M37" s="27"/>
      <c r="N37" s="28"/>
      <c r="O37" s="26">
        <f>SUM(O31:Q36)</f>
        <v>0</v>
      </c>
      <c r="P37" s="27"/>
      <c r="Q37" s="28"/>
      <c r="R37" s="26">
        <f>SUM(R31:T36)</f>
        <v>0</v>
      </c>
      <c r="S37" s="27"/>
      <c r="T37" s="29"/>
      <c r="U37" s="82">
        <f>U31</f>
        <v>600</v>
      </c>
      <c r="V37" s="82"/>
      <c r="W37" s="83"/>
      <c r="X37" s="96"/>
      <c r="Y37" s="97"/>
      <c r="Z37" s="97"/>
      <c r="AA37" s="98"/>
    </row>
    <row r="38" spans="1:27" ht="36" customHeight="1" thickTop="1" thickBot="1" x14ac:dyDescent="0.2">
      <c r="A38" s="14" t="s">
        <v>15</v>
      </c>
      <c r="B38" s="15"/>
      <c r="C38" s="15"/>
      <c r="D38" s="15"/>
      <c r="E38" s="15"/>
      <c r="F38" s="84">
        <f>SUM(F14,F22,F30,F37)</f>
        <v>57060</v>
      </c>
      <c r="G38" s="84"/>
      <c r="H38" s="84"/>
      <c r="I38" s="85" t="s">
        <v>24</v>
      </c>
      <c r="J38" s="84"/>
      <c r="K38" s="84"/>
      <c r="L38" s="84">
        <f>SUM(L14,L22,L30,L37)</f>
        <v>0</v>
      </c>
      <c r="M38" s="84"/>
      <c r="N38" s="84"/>
      <c r="O38" s="84">
        <f>SUM(O14,O22,O30,O37)</f>
        <v>28530</v>
      </c>
      <c r="P38" s="84"/>
      <c r="Q38" s="84"/>
      <c r="R38" s="84">
        <f>SUM(R14,R22,R30,R37)</f>
        <v>0</v>
      </c>
      <c r="S38" s="84"/>
      <c r="T38" s="86"/>
      <c r="U38" s="25">
        <f>SUM(U14,U22,U30,U37)</f>
        <v>86190</v>
      </c>
      <c r="V38" s="84"/>
      <c r="W38" s="84"/>
      <c r="X38" s="80"/>
      <c r="Y38" s="80"/>
      <c r="Z38" s="80"/>
      <c r="AA38" s="81"/>
    </row>
    <row r="39" spans="1:27" ht="18.75" customHeight="1" x14ac:dyDescent="0.15">
      <c r="A39" s="55" t="s">
        <v>0</v>
      </c>
      <c r="B39" s="55"/>
      <c r="C39" s="55"/>
      <c r="D39" s="55"/>
      <c r="E39" s="55"/>
      <c r="F39" s="55"/>
      <c r="G39" s="55"/>
      <c r="H39" s="55"/>
      <c r="I39" s="55"/>
      <c r="J39" s="55"/>
      <c r="K39" s="55"/>
      <c r="L39" s="55"/>
      <c r="M39" s="55"/>
      <c r="N39" s="55"/>
      <c r="O39" s="55"/>
      <c r="P39" s="55"/>
      <c r="Q39" s="55"/>
      <c r="R39" s="55"/>
      <c r="S39" s="55"/>
      <c r="T39" s="55"/>
      <c r="U39" s="55"/>
      <c r="V39" s="55"/>
      <c r="W39" s="55"/>
      <c r="X39" s="55"/>
    </row>
    <row r="40" spans="1:27" ht="18.75" customHeight="1" x14ac:dyDescent="0.15">
      <c r="A40" s="56" t="s">
        <v>1</v>
      </c>
      <c r="B40" s="56"/>
      <c r="C40" s="56"/>
      <c r="D40" s="56"/>
      <c r="E40" s="56"/>
      <c r="F40" s="56"/>
      <c r="G40" s="56"/>
      <c r="H40" s="56"/>
      <c r="I40" s="56"/>
      <c r="J40" s="56"/>
      <c r="K40" s="56"/>
      <c r="L40" s="56"/>
      <c r="M40" s="56"/>
      <c r="N40" s="56"/>
      <c r="O40" s="56"/>
      <c r="P40" s="56"/>
      <c r="Q40" s="56"/>
      <c r="R40" s="56"/>
      <c r="S40" s="56"/>
      <c r="T40" s="56"/>
      <c r="U40" s="56"/>
      <c r="V40" s="56"/>
      <c r="W40" s="56"/>
      <c r="X40" s="56"/>
    </row>
    <row r="41" spans="1:27" ht="18.75" customHeight="1" x14ac:dyDescent="0.15">
      <c r="A41" s="7" t="s">
        <v>29</v>
      </c>
      <c r="B41" s="7"/>
      <c r="C41" s="7"/>
      <c r="D41" s="7"/>
      <c r="E41" s="7"/>
      <c r="F41" s="7"/>
      <c r="G41" s="7"/>
      <c r="H41" s="7"/>
      <c r="I41" s="7"/>
      <c r="J41" s="7"/>
      <c r="K41" s="7"/>
      <c r="L41" s="7"/>
      <c r="M41" s="7"/>
      <c r="N41" s="7"/>
      <c r="O41" s="7"/>
      <c r="P41" s="7"/>
      <c r="Q41" s="7"/>
      <c r="R41" s="7"/>
      <c r="S41" s="7"/>
      <c r="T41" s="7"/>
      <c r="U41" s="7"/>
      <c r="V41" s="1"/>
      <c r="W41" s="8" t="s">
        <v>2</v>
      </c>
      <c r="X41" s="8"/>
      <c r="Y41" s="8"/>
      <c r="Z41" s="8"/>
      <c r="AA41" s="8"/>
    </row>
    <row r="42" spans="1:27" ht="18.75" customHeight="1" thickBot="1" x14ac:dyDescent="0.2"/>
    <row r="43" spans="1:27" ht="18.75" customHeight="1" x14ac:dyDescent="0.15">
      <c r="A43" s="57" t="s">
        <v>3</v>
      </c>
      <c r="B43" s="58" t="s">
        <v>16</v>
      </c>
      <c r="C43" s="59"/>
      <c r="D43" s="59"/>
      <c r="E43" s="60"/>
      <c r="F43" s="64" t="s">
        <v>4</v>
      </c>
      <c r="G43" s="64"/>
      <c r="H43" s="64"/>
      <c r="I43" s="64" t="s">
        <v>5</v>
      </c>
      <c r="J43" s="64"/>
      <c r="K43" s="64"/>
      <c r="L43" s="74" t="s">
        <v>6</v>
      </c>
      <c r="M43" s="75"/>
      <c r="N43" s="76"/>
      <c r="O43" s="64" t="s">
        <v>7</v>
      </c>
      <c r="P43" s="64"/>
      <c r="Q43" s="64"/>
      <c r="R43" s="64" t="s">
        <v>8</v>
      </c>
      <c r="S43" s="64"/>
      <c r="T43" s="65"/>
      <c r="U43" s="68" t="s">
        <v>9</v>
      </c>
      <c r="V43" s="64"/>
      <c r="W43" s="64"/>
      <c r="X43" s="64" t="s">
        <v>10</v>
      </c>
      <c r="Y43" s="64"/>
      <c r="Z43" s="64"/>
      <c r="AA43" s="70"/>
    </row>
    <row r="44" spans="1:27" ht="18.75" customHeight="1" x14ac:dyDescent="0.15">
      <c r="A44" s="53"/>
      <c r="B44" s="61"/>
      <c r="C44" s="62"/>
      <c r="D44" s="62"/>
      <c r="E44" s="63"/>
      <c r="F44" s="66"/>
      <c r="G44" s="66"/>
      <c r="H44" s="66"/>
      <c r="I44" s="66"/>
      <c r="J44" s="66"/>
      <c r="K44" s="66"/>
      <c r="L44" s="77"/>
      <c r="M44" s="78"/>
      <c r="N44" s="79"/>
      <c r="O44" s="66"/>
      <c r="P44" s="66"/>
      <c r="Q44" s="66"/>
      <c r="R44" s="66"/>
      <c r="S44" s="66"/>
      <c r="T44" s="67"/>
      <c r="U44" s="69"/>
      <c r="V44" s="66"/>
      <c r="W44" s="66"/>
      <c r="X44" s="66"/>
      <c r="Y44" s="66"/>
      <c r="Z44" s="66"/>
      <c r="AA44" s="71"/>
    </row>
    <row r="45" spans="1:27" ht="18.75" customHeight="1" x14ac:dyDescent="0.15">
      <c r="A45" s="53" t="s">
        <v>11</v>
      </c>
      <c r="B45" s="116" t="s">
        <v>33</v>
      </c>
      <c r="C45" s="117"/>
      <c r="D45" s="117"/>
      <c r="E45" s="118"/>
      <c r="F45" s="41"/>
      <c r="G45" s="42"/>
      <c r="H45" s="43"/>
      <c r="I45" s="41"/>
      <c r="J45" s="42"/>
      <c r="K45" s="43"/>
      <c r="L45" s="41"/>
      <c r="M45" s="42"/>
      <c r="N45" s="43"/>
      <c r="O45" s="41"/>
      <c r="P45" s="42"/>
      <c r="Q45" s="43"/>
      <c r="R45" s="41"/>
      <c r="S45" s="42"/>
      <c r="T45" s="42"/>
      <c r="U45" s="72">
        <v>780</v>
      </c>
      <c r="V45" s="42"/>
      <c r="W45" s="43"/>
      <c r="X45" s="90" t="s">
        <v>25</v>
      </c>
      <c r="Y45" s="91"/>
      <c r="Z45" s="91"/>
      <c r="AA45" s="92"/>
    </row>
    <row r="46" spans="1:27" ht="18.75" customHeight="1" x14ac:dyDescent="0.15">
      <c r="A46" s="53"/>
      <c r="B46" s="19" t="s">
        <v>30</v>
      </c>
      <c r="C46" s="20"/>
      <c r="D46" s="20"/>
      <c r="E46" s="21"/>
      <c r="F46" s="22">
        <v>400</v>
      </c>
      <c r="G46" s="9"/>
      <c r="H46" s="10"/>
      <c r="I46" s="22"/>
      <c r="J46" s="9"/>
      <c r="K46" s="10"/>
      <c r="L46" s="22"/>
      <c r="M46" s="9"/>
      <c r="N46" s="10"/>
      <c r="O46" s="22"/>
      <c r="P46" s="9"/>
      <c r="Q46" s="10"/>
      <c r="R46" s="22">
        <v>-400</v>
      </c>
      <c r="S46" s="9"/>
      <c r="T46" s="23"/>
      <c r="U46" s="73"/>
      <c r="V46" s="9"/>
      <c r="W46" s="10"/>
      <c r="X46" s="93"/>
      <c r="Y46" s="94"/>
      <c r="Z46" s="94"/>
      <c r="AA46" s="95"/>
    </row>
    <row r="47" spans="1:27" ht="18.75" customHeight="1" x14ac:dyDescent="0.15">
      <c r="A47" s="53"/>
      <c r="B47" s="19" t="s">
        <v>17</v>
      </c>
      <c r="C47" s="20"/>
      <c r="D47" s="20"/>
      <c r="E47" s="21"/>
      <c r="F47" s="22">
        <v>200</v>
      </c>
      <c r="G47" s="9"/>
      <c r="H47" s="10"/>
      <c r="I47" s="22"/>
      <c r="J47" s="9"/>
      <c r="K47" s="10"/>
      <c r="L47" s="22"/>
      <c r="M47" s="9"/>
      <c r="N47" s="10"/>
      <c r="O47" s="22"/>
      <c r="P47" s="9"/>
      <c r="Q47" s="10"/>
      <c r="R47" s="22">
        <v>-200</v>
      </c>
      <c r="S47" s="9"/>
      <c r="T47" s="23"/>
      <c r="U47" s="73"/>
      <c r="V47" s="9"/>
      <c r="W47" s="10"/>
      <c r="X47" s="93"/>
      <c r="Y47" s="94"/>
      <c r="Z47" s="94"/>
      <c r="AA47" s="95"/>
    </row>
    <row r="48" spans="1:27" ht="18.75" customHeight="1" x14ac:dyDescent="0.15">
      <c r="A48" s="53"/>
      <c r="B48" s="19" t="s">
        <v>38</v>
      </c>
      <c r="C48" s="20"/>
      <c r="D48" s="20"/>
      <c r="E48" s="21"/>
      <c r="F48" s="22">
        <v>180</v>
      </c>
      <c r="G48" s="9"/>
      <c r="H48" s="10"/>
      <c r="I48" s="22"/>
      <c r="J48" s="9"/>
      <c r="K48" s="10"/>
      <c r="L48" s="22"/>
      <c r="M48" s="9"/>
      <c r="N48" s="10"/>
      <c r="O48" s="22"/>
      <c r="P48" s="9"/>
      <c r="Q48" s="10"/>
      <c r="R48" s="22">
        <v>-180</v>
      </c>
      <c r="S48" s="9"/>
      <c r="T48" s="23"/>
      <c r="U48" s="73"/>
      <c r="V48" s="9"/>
      <c r="W48" s="10"/>
      <c r="X48" s="93"/>
      <c r="Y48" s="94"/>
      <c r="Z48" s="94"/>
      <c r="AA48" s="95"/>
    </row>
    <row r="49" spans="1:27" ht="18.75" customHeight="1" x14ac:dyDescent="0.15">
      <c r="A49" s="53"/>
      <c r="B49" s="19"/>
      <c r="C49" s="20"/>
      <c r="D49" s="20"/>
      <c r="E49" s="21"/>
      <c r="F49" s="22"/>
      <c r="G49" s="9"/>
      <c r="H49" s="10"/>
      <c r="I49" s="22"/>
      <c r="J49" s="9"/>
      <c r="K49" s="10"/>
      <c r="L49" s="22"/>
      <c r="M49" s="9"/>
      <c r="N49" s="10"/>
      <c r="O49" s="22"/>
      <c r="P49" s="9"/>
      <c r="Q49" s="10"/>
      <c r="R49" s="22"/>
      <c r="S49" s="9"/>
      <c r="T49" s="23"/>
      <c r="U49" s="73"/>
      <c r="V49" s="9"/>
      <c r="W49" s="10"/>
      <c r="X49" s="93"/>
      <c r="Y49" s="94"/>
      <c r="Z49" s="94"/>
      <c r="AA49" s="95"/>
    </row>
    <row r="50" spans="1:27" ht="18.75" customHeight="1" x14ac:dyDescent="0.15">
      <c r="A50" s="53"/>
      <c r="B50" s="19"/>
      <c r="C50" s="20"/>
      <c r="D50" s="20"/>
      <c r="E50" s="21"/>
      <c r="F50" s="22"/>
      <c r="G50" s="9"/>
      <c r="H50" s="10"/>
      <c r="I50" s="22"/>
      <c r="J50" s="9"/>
      <c r="K50" s="10"/>
      <c r="L50" s="22"/>
      <c r="M50" s="9"/>
      <c r="N50" s="10"/>
      <c r="O50" s="22"/>
      <c r="P50" s="9"/>
      <c r="Q50" s="10"/>
      <c r="R50" s="22"/>
      <c r="S50" s="9"/>
      <c r="T50" s="23"/>
      <c r="U50" s="73"/>
      <c r="V50" s="9"/>
      <c r="W50" s="10"/>
      <c r="X50" s="93"/>
      <c r="Y50" s="94"/>
      <c r="Z50" s="94"/>
      <c r="AA50" s="95"/>
    </row>
    <row r="51" spans="1:27" ht="18.75" customHeight="1" x14ac:dyDescent="0.15">
      <c r="A51" s="53"/>
      <c r="B51" s="103"/>
      <c r="C51" s="104"/>
      <c r="D51" s="104"/>
      <c r="E51" s="105"/>
      <c r="F51" s="99"/>
      <c r="G51" s="100"/>
      <c r="H51" s="101"/>
      <c r="I51" s="99"/>
      <c r="J51" s="100"/>
      <c r="K51" s="101"/>
      <c r="L51" s="99"/>
      <c r="M51" s="100"/>
      <c r="N51" s="101"/>
      <c r="O51" s="99"/>
      <c r="P51" s="100"/>
      <c r="Q51" s="101"/>
      <c r="R51" s="99"/>
      <c r="S51" s="100"/>
      <c r="T51" s="102"/>
      <c r="U51" s="109"/>
      <c r="V51" s="100"/>
      <c r="W51" s="101"/>
      <c r="X51" s="93"/>
      <c r="Y51" s="94"/>
      <c r="Z51" s="94"/>
      <c r="AA51" s="95"/>
    </row>
    <row r="52" spans="1:27" ht="18.75" customHeight="1" x14ac:dyDescent="0.15">
      <c r="A52" s="53"/>
      <c r="B52" s="110" t="s">
        <v>19</v>
      </c>
      <c r="C52" s="111"/>
      <c r="D52" s="111"/>
      <c r="E52" s="112"/>
      <c r="F52" s="51">
        <f>SUM(F45:H51)</f>
        <v>780</v>
      </c>
      <c r="G52" s="33"/>
      <c r="H52" s="34"/>
      <c r="I52" s="130">
        <f>SUM(I45:K51)</f>
        <v>0</v>
      </c>
      <c r="J52" s="131"/>
      <c r="K52" s="132"/>
      <c r="L52" s="130">
        <f>SUM(L45:N51)</f>
        <v>0</v>
      </c>
      <c r="M52" s="131"/>
      <c r="N52" s="132"/>
      <c r="O52" s="130">
        <f>SUM(O45:Q51)</f>
        <v>0</v>
      </c>
      <c r="P52" s="131"/>
      <c r="Q52" s="132"/>
      <c r="R52" s="130">
        <f>SUM(R45:T51)</f>
        <v>-780</v>
      </c>
      <c r="S52" s="131"/>
      <c r="T52" s="133"/>
      <c r="U52" s="33">
        <f>U45</f>
        <v>780</v>
      </c>
      <c r="V52" s="33"/>
      <c r="W52" s="34"/>
      <c r="X52" s="113"/>
      <c r="Y52" s="114"/>
      <c r="Z52" s="114"/>
      <c r="AA52" s="115"/>
    </row>
    <row r="53" spans="1:27" ht="18.75" customHeight="1" x14ac:dyDescent="0.15">
      <c r="A53" s="53" t="s">
        <v>12</v>
      </c>
      <c r="B53" s="116" t="s">
        <v>34</v>
      </c>
      <c r="C53" s="117"/>
      <c r="D53" s="117"/>
      <c r="E53" s="118"/>
      <c r="F53" s="41"/>
      <c r="G53" s="42"/>
      <c r="H53" s="43"/>
      <c r="I53" s="41"/>
      <c r="J53" s="42"/>
      <c r="K53" s="43"/>
      <c r="L53" s="41"/>
      <c r="M53" s="42"/>
      <c r="N53" s="43"/>
      <c r="O53" s="41"/>
      <c r="P53" s="42"/>
      <c r="Q53" s="43"/>
      <c r="R53" s="41"/>
      <c r="S53" s="42"/>
      <c r="T53" s="44"/>
      <c r="U53" s="72">
        <v>1690</v>
      </c>
      <c r="V53" s="42"/>
      <c r="W53" s="43"/>
      <c r="X53" s="90" t="s">
        <v>26</v>
      </c>
      <c r="Y53" s="91"/>
      <c r="Z53" s="91"/>
      <c r="AA53" s="92"/>
    </row>
    <row r="54" spans="1:27" ht="18.75" customHeight="1" x14ac:dyDescent="0.15">
      <c r="A54" s="53"/>
      <c r="B54" s="127" t="s">
        <v>35</v>
      </c>
      <c r="C54" s="128"/>
      <c r="D54" s="128"/>
      <c r="E54" s="129"/>
      <c r="F54" s="22"/>
      <c r="G54" s="9"/>
      <c r="H54" s="10"/>
      <c r="I54" s="22"/>
      <c r="J54" s="9"/>
      <c r="K54" s="10"/>
      <c r="L54" s="22"/>
      <c r="M54" s="9"/>
      <c r="N54" s="10"/>
      <c r="O54" s="22"/>
      <c r="P54" s="9"/>
      <c r="Q54" s="10"/>
      <c r="R54" s="22"/>
      <c r="S54" s="9"/>
      <c r="T54" s="23"/>
      <c r="U54" s="73"/>
      <c r="V54" s="9"/>
      <c r="W54" s="10"/>
      <c r="X54" s="93"/>
      <c r="Y54" s="94"/>
      <c r="Z54" s="94"/>
      <c r="AA54" s="95"/>
    </row>
    <row r="55" spans="1:27" ht="18.75" customHeight="1" x14ac:dyDescent="0.15">
      <c r="A55" s="53"/>
      <c r="B55" s="19" t="s">
        <v>17</v>
      </c>
      <c r="C55" s="20"/>
      <c r="D55" s="20"/>
      <c r="E55" s="21"/>
      <c r="F55" s="22">
        <v>400</v>
      </c>
      <c r="G55" s="9"/>
      <c r="H55" s="10"/>
      <c r="I55" s="22"/>
      <c r="J55" s="9"/>
      <c r="K55" s="10"/>
      <c r="L55" s="22"/>
      <c r="M55" s="9"/>
      <c r="N55" s="10"/>
      <c r="O55" s="22"/>
      <c r="P55" s="9"/>
      <c r="Q55" s="10"/>
      <c r="R55" s="22">
        <v>-400</v>
      </c>
      <c r="S55" s="9"/>
      <c r="T55" s="23"/>
      <c r="U55" s="73"/>
      <c r="V55" s="9"/>
      <c r="W55" s="10"/>
      <c r="X55" s="93"/>
      <c r="Y55" s="94"/>
      <c r="Z55" s="94"/>
      <c r="AA55" s="95"/>
    </row>
    <row r="56" spans="1:27" ht="18.75" customHeight="1" x14ac:dyDescent="0.15">
      <c r="A56" s="53"/>
      <c r="B56" s="19" t="s">
        <v>31</v>
      </c>
      <c r="C56" s="20"/>
      <c r="D56" s="20"/>
      <c r="E56" s="21"/>
      <c r="F56" s="22">
        <v>800</v>
      </c>
      <c r="G56" s="9"/>
      <c r="H56" s="10"/>
      <c r="I56" s="22"/>
      <c r="J56" s="9"/>
      <c r="K56" s="10"/>
      <c r="L56" s="22"/>
      <c r="M56" s="9"/>
      <c r="N56" s="10"/>
      <c r="O56" s="22"/>
      <c r="P56" s="9"/>
      <c r="Q56" s="10"/>
      <c r="R56" s="22">
        <v>-800</v>
      </c>
      <c r="S56" s="9"/>
      <c r="T56" s="23"/>
      <c r="U56" s="73"/>
      <c r="V56" s="9"/>
      <c r="W56" s="10"/>
      <c r="X56" s="93"/>
      <c r="Y56" s="94"/>
      <c r="Z56" s="94"/>
      <c r="AA56" s="95"/>
    </row>
    <row r="57" spans="1:27" ht="18.75" customHeight="1" x14ac:dyDescent="0.15">
      <c r="A57" s="53"/>
      <c r="B57" s="19" t="s">
        <v>32</v>
      </c>
      <c r="C57" s="20"/>
      <c r="D57" s="20"/>
      <c r="E57" s="21"/>
      <c r="F57" s="22">
        <v>100</v>
      </c>
      <c r="G57" s="9"/>
      <c r="H57" s="10"/>
      <c r="I57" s="22"/>
      <c r="J57" s="9"/>
      <c r="K57" s="10"/>
      <c r="L57" s="22"/>
      <c r="M57" s="9"/>
      <c r="N57" s="10"/>
      <c r="O57" s="22"/>
      <c r="P57" s="9"/>
      <c r="Q57" s="10"/>
      <c r="R57" s="22">
        <v>-100</v>
      </c>
      <c r="S57" s="9"/>
      <c r="T57" s="23"/>
      <c r="U57" s="73"/>
      <c r="V57" s="9"/>
      <c r="W57" s="10"/>
      <c r="X57" s="93"/>
      <c r="Y57" s="94"/>
      <c r="Z57" s="94"/>
      <c r="AA57" s="95"/>
    </row>
    <row r="58" spans="1:27" ht="18.75" customHeight="1" x14ac:dyDescent="0.15">
      <c r="A58" s="53"/>
      <c r="B58" s="19" t="s">
        <v>38</v>
      </c>
      <c r="C58" s="20"/>
      <c r="D58" s="20"/>
      <c r="E58" s="21"/>
      <c r="F58" s="22">
        <v>390</v>
      </c>
      <c r="G58" s="9"/>
      <c r="H58" s="10"/>
      <c r="I58" s="22"/>
      <c r="J58" s="9"/>
      <c r="K58" s="10"/>
      <c r="L58" s="22"/>
      <c r="M58" s="9"/>
      <c r="N58" s="10"/>
      <c r="O58" s="22"/>
      <c r="P58" s="9"/>
      <c r="Q58" s="10"/>
      <c r="R58" s="22">
        <v>-390</v>
      </c>
      <c r="S58" s="9"/>
      <c r="T58" s="23"/>
      <c r="U58" s="73"/>
      <c r="V58" s="9"/>
      <c r="W58" s="10"/>
      <c r="X58" s="93"/>
      <c r="Y58" s="94"/>
      <c r="Z58" s="94"/>
      <c r="AA58" s="95"/>
    </row>
    <row r="59" spans="1:27" ht="18.75" customHeight="1" x14ac:dyDescent="0.15">
      <c r="A59" s="53"/>
      <c r="B59" s="103"/>
      <c r="C59" s="104"/>
      <c r="D59" s="104"/>
      <c r="E59" s="105"/>
      <c r="F59" s="99"/>
      <c r="G59" s="100"/>
      <c r="H59" s="101"/>
      <c r="I59" s="99"/>
      <c r="J59" s="100"/>
      <c r="K59" s="101"/>
      <c r="L59" s="99"/>
      <c r="M59" s="100"/>
      <c r="N59" s="101"/>
      <c r="O59" s="99"/>
      <c r="P59" s="100"/>
      <c r="Q59" s="101"/>
      <c r="R59" s="99"/>
      <c r="S59" s="100"/>
      <c r="T59" s="102"/>
      <c r="U59" s="109"/>
      <c r="V59" s="100"/>
      <c r="W59" s="101"/>
      <c r="X59" s="93"/>
      <c r="Y59" s="94"/>
      <c r="Z59" s="94"/>
      <c r="AA59" s="95"/>
    </row>
    <row r="60" spans="1:27" ht="18.75" customHeight="1" thickBot="1" x14ac:dyDescent="0.2">
      <c r="A60" s="53"/>
      <c r="B60" s="123" t="s">
        <v>19</v>
      </c>
      <c r="C60" s="124"/>
      <c r="D60" s="124"/>
      <c r="E60" s="125"/>
      <c r="F60" s="119">
        <f>SUM(F53:H59)</f>
        <v>1690</v>
      </c>
      <c r="G60" s="82"/>
      <c r="H60" s="83"/>
      <c r="I60" s="119">
        <f>SUM(I53:K59)</f>
        <v>0</v>
      </c>
      <c r="J60" s="82"/>
      <c r="K60" s="83"/>
      <c r="L60" s="119">
        <f>SUM(L53:N59)</f>
        <v>0</v>
      </c>
      <c r="M60" s="82"/>
      <c r="N60" s="83"/>
      <c r="O60" s="119">
        <f>SUM(O53:Q59)</f>
        <v>0</v>
      </c>
      <c r="P60" s="82"/>
      <c r="Q60" s="83"/>
      <c r="R60" s="119">
        <f>SUM(R53:T59)</f>
        <v>-1690</v>
      </c>
      <c r="S60" s="82"/>
      <c r="T60" s="126"/>
      <c r="U60" s="82">
        <f>U53</f>
        <v>1690</v>
      </c>
      <c r="V60" s="82"/>
      <c r="W60" s="83"/>
      <c r="X60" s="93"/>
      <c r="Y60" s="94"/>
      <c r="Z60" s="94"/>
      <c r="AA60" s="95"/>
    </row>
    <row r="61" spans="1:27" ht="18.75" customHeight="1" thickTop="1" x14ac:dyDescent="0.15">
      <c r="A61" s="53"/>
      <c r="B61" s="120" t="s">
        <v>20</v>
      </c>
      <c r="C61" s="121"/>
      <c r="D61" s="121"/>
      <c r="E61" s="122"/>
      <c r="F61" s="51">
        <f>SUM(F52,F60)</f>
        <v>2470</v>
      </c>
      <c r="G61" s="33"/>
      <c r="H61" s="34"/>
      <c r="I61" s="51">
        <f>SUM(I52,I60)</f>
        <v>0</v>
      </c>
      <c r="J61" s="33"/>
      <c r="K61" s="34"/>
      <c r="L61" s="51">
        <f>SUM(L52,L60)</f>
        <v>0</v>
      </c>
      <c r="M61" s="33"/>
      <c r="N61" s="34"/>
      <c r="O61" s="51">
        <f>SUM(O52,O60)</f>
        <v>0</v>
      </c>
      <c r="P61" s="33"/>
      <c r="Q61" s="34"/>
      <c r="R61" s="51">
        <f>SUM(R52,R60)</f>
        <v>-2470</v>
      </c>
      <c r="S61" s="33"/>
      <c r="T61" s="52"/>
      <c r="U61" s="33">
        <f>SUM(U52,U60)</f>
        <v>2470</v>
      </c>
      <c r="V61" s="33"/>
      <c r="W61" s="34"/>
      <c r="X61" s="113"/>
      <c r="Y61" s="114"/>
      <c r="Z61" s="114"/>
      <c r="AA61" s="115"/>
    </row>
    <row r="62" spans="1:27" ht="18.75" customHeight="1" x14ac:dyDescent="0.15">
      <c r="A62" s="53" t="s">
        <v>13</v>
      </c>
      <c r="B62" s="116" t="s">
        <v>36</v>
      </c>
      <c r="C62" s="117"/>
      <c r="D62" s="117"/>
      <c r="E62" s="118"/>
      <c r="F62" s="41"/>
      <c r="G62" s="42"/>
      <c r="H62" s="43"/>
      <c r="I62" s="41"/>
      <c r="J62" s="42"/>
      <c r="K62" s="43"/>
      <c r="L62" s="41"/>
      <c r="M62" s="42"/>
      <c r="N62" s="43"/>
      <c r="O62" s="41"/>
      <c r="P62" s="42"/>
      <c r="Q62" s="43"/>
      <c r="R62" s="41"/>
      <c r="S62" s="42"/>
      <c r="T62" s="44"/>
      <c r="U62" s="72">
        <v>2340</v>
      </c>
      <c r="V62" s="42"/>
      <c r="W62" s="43"/>
      <c r="X62" s="90" t="s">
        <v>27</v>
      </c>
      <c r="Y62" s="91"/>
      <c r="Z62" s="91"/>
      <c r="AA62" s="92"/>
    </row>
    <row r="63" spans="1:27" ht="18.75" customHeight="1" x14ac:dyDescent="0.15">
      <c r="A63" s="53"/>
      <c r="B63" s="19" t="s">
        <v>17</v>
      </c>
      <c r="C63" s="20"/>
      <c r="D63" s="20"/>
      <c r="E63" s="21"/>
      <c r="F63" s="22">
        <v>800</v>
      </c>
      <c r="G63" s="9"/>
      <c r="H63" s="10"/>
      <c r="I63" s="22"/>
      <c r="J63" s="9"/>
      <c r="K63" s="10"/>
      <c r="L63" s="22"/>
      <c r="M63" s="9"/>
      <c r="N63" s="10"/>
      <c r="O63" s="22"/>
      <c r="P63" s="9"/>
      <c r="Q63" s="10"/>
      <c r="R63" s="22">
        <v>-800</v>
      </c>
      <c r="S63" s="9"/>
      <c r="T63" s="23"/>
      <c r="U63" s="73"/>
      <c r="V63" s="9"/>
      <c r="W63" s="10"/>
      <c r="X63" s="93"/>
      <c r="Y63" s="94"/>
      <c r="Z63" s="94"/>
      <c r="AA63" s="95"/>
    </row>
    <row r="64" spans="1:27" ht="18.75" customHeight="1" x14ac:dyDescent="0.15">
      <c r="A64" s="53"/>
      <c r="B64" s="19" t="s">
        <v>31</v>
      </c>
      <c r="C64" s="20"/>
      <c r="D64" s="20"/>
      <c r="E64" s="21"/>
      <c r="F64" s="22">
        <v>1000</v>
      </c>
      <c r="G64" s="9"/>
      <c r="H64" s="10"/>
      <c r="I64" s="22"/>
      <c r="J64" s="9"/>
      <c r="K64" s="10"/>
      <c r="L64" s="22"/>
      <c r="M64" s="9"/>
      <c r="N64" s="10"/>
      <c r="O64" s="22"/>
      <c r="P64" s="9"/>
      <c r="Q64" s="10"/>
      <c r="R64" s="22">
        <v>-1000</v>
      </c>
      <c r="S64" s="9"/>
      <c r="T64" s="23"/>
      <c r="U64" s="73"/>
      <c r="V64" s="9"/>
      <c r="W64" s="10"/>
      <c r="X64" s="93"/>
      <c r="Y64" s="94"/>
      <c r="Z64" s="94"/>
      <c r="AA64" s="95"/>
    </row>
    <row r="65" spans="1:27" ht="18.75" customHeight="1" x14ac:dyDescent="0.15">
      <c r="A65" s="53"/>
      <c r="B65" s="19" t="s">
        <v>38</v>
      </c>
      <c r="C65" s="20"/>
      <c r="D65" s="20"/>
      <c r="E65" s="21"/>
      <c r="F65" s="22">
        <v>540</v>
      </c>
      <c r="G65" s="9"/>
      <c r="H65" s="10"/>
      <c r="I65" s="22"/>
      <c r="J65" s="9"/>
      <c r="K65" s="10"/>
      <c r="L65" s="22"/>
      <c r="M65" s="9"/>
      <c r="N65" s="10"/>
      <c r="O65" s="22"/>
      <c r="P65" s="9"/>
      <c r="Q65" s="10"/>
      <c r="R65" s="22">
        <v>-540</v>
      </c>
      <c r="S65" s="9"/>
      <c r="T65" s="23"/>
      <c r="U65" s="73"/>
      <c r="V65" s="9"/>
      <c r="W65" s="10"/>
      <c r="X65" s="93"/>
      <c r="Y65" s="94"/>
      <c r="Z65" s="94"/>
      <c r="AA65" s="95"/>
    </row>
    <row r="66" spans="1:27" ht="18.75" customHeight="1" x14ac:dyDescent="0.15">
      <c r="A66" s="53"/>
      <c r="B66" s="19"/>
      <c r="C66" s="20"/>
      <c r="D66" s="20"/>
      <c r="E66" s="21"/>
      <c r="F66" s="22"/>
      <c r="G66" s="9"/>
      <c r="H66" s="10"/>
      <c r="I66" s="22"/>
      <c r="J66" s="9"/>
      <c r="K66" s="10"/>
      <c r="L66" s="22"/>
      <c r="M66" s="9"/>
      <c r="N66" s="10"/>
      <c r="O66" s="22"/>
      <c r="P66" s="9"/>
      <c r="Q66" s="10"/>
      <c r="R66" s="22"/>
      <c r="S66" s="9"/>
      <c r="T66" s="23"/>
      <c r="U66" s="73"/>
      <c r="V66" s="9"/>
      <c r="W66" s="10"/>
      <c r="X66" s="93"/>
      <c r="Y66" s="94"/>
      <c r="Z66" s="94"/>
      <c r="AA66" s="95"/>
    </row>
    <row r="67" spans="1:27" ht="18.75" customHeight="1" x14ac:dyDescent="0.15">
      <c r="A67" s="53"/>
      <c r="B67" s="103"/>
      <c r="C67" s="104"/>
      <c r="D67" s="104"/>
      <c r="E67" s="105"/>
      <c r="F67" s="99"/>
      <c r="G67" s="100"/>
      <c r="H67" s="101"/>
      <c r="I67" s="99"/>
      <c r="J67" s="100"/>
      <c r="K67" s="101"/>
      <c r="L67" s="99"/>
      <c r="M67" s="100"/>
      <c r="N67" s="101"/>
      <c r="O67" s="99"/>
      <c r="P67" s="100"/>
      <c r="Q67" s="101"/>
      <c r="R67" s="99"/>
      <c r="S67" s="100"/>
      <c r="T67" s="102"/>
      <c r="U67" s="109"/>
      <c r="V67" s="100"/>
      <c r="W67" s="101"/>
      <c r="X67" s="93"/>
      <c r="Y67" s="94"/>
      <c r="Z67" s="94"/>
      <c r="AA67" s="95"/>
    </row>
    <row r="68" spans="1:27" ht="18.75" customHeight="1" x14ac:dyDescent="0.15">
      <c r="A68" s="53"/>
      <c r="B68" s="110" t="s">
        <v>19</v>
      </c>
      <c r="C68" s="111"/>
      <c r="D68" s="111"/>
      <c r="E68" s="112"/>
      <c r="F68" s="51">
        <f>SUM(F62:H67)</f>
        <v>2340</v>
      </c>
      <c r="G68" s="33"/>
      <c r="H68" s="34"/>
      <c r="I68" s="51">
        <f>SUM(I62:K67)</f>
        <v>0</v>
      </c>
      <c r="J68" s="33"/>
      <c r="K68" s="34"/>
      <c r="L68" s="51">
        <f>SUM(L62:N67)</f>
        <v>0</v>
      </c>
      <c r="M68" s="33"/>
      <c r="N68" s="34"/>
      <c r="O68" s="51">
        <f>SUM(O62:Q67)</f>
        <v>0</v>
      </c>
      <c r="P68" s="33"/>
      <c r="Q68" s="34"/>
      <c r="R68" s="51">
        <f>SUM(R62:T67)</f>
        <v>-2340</v>
      </c>
      <c r="S68" s="33"/>
      <c r="T68" s="52"/>
      <c r="U68" s="33">
        <f>U62</f>
        <v>2340</v>
      </c>
      <c r="V68" s="33"/>
      <c r="W68" s="34"/>
      <c r="X68" s="113"/>
      <c r="Y68" s="114"/>
      <c r="Z68" s="114"/>
      <c r="AA68" s="115"/>
    </row>
    <row r="69" spans="1:27" ht="18.75" customHeight="1" x14ac:dyDescent="0.15">
      <c r="A69" s="53" t="s">
        <v>14</v>
      </c>
      <c r="B69" s="106"/>
      <c r="C69" s="107"/>
      <c r="D69" s="107"/>
      <c r="E69" s="108"/>
      <c r="F69" s="41"/>
      <c r="G69" s="42"/>
      <c r="H69" s="43"/>
      <c r="I69" s="41"/>
      <c r="J69" s="42"/>
      <c r="K69" s="43"/>
      <c r="L69" s="41"/>
      <c r="M69" s="42"/>
      <c r="N69" s="43"/>
      <c r="O69" s="41"/>
      <c r="P69" s="42"/>
      <c r="Q69" s="43"/>
      <c r="R69" s="41"/>
      <c r="S69" s="42"/>
      <c r="T69" s="44"/>
      <c r="U69" s="72"/>
      <c r="V69" s="42"/>
      <c r="W69" s="43"/>
      <c r="X69" s="90"/>
      <c r="Y69" s="91"/>
      <c r="Z69" s="91"/>
      <c r="AA69" s="92"/>
    </row>
    <row r="70" spans="1:27" ht="18.75" customHeight="1" x14ac:dyDescent="0.15">
      <c r="A70" s="53"/>
      <c r="B70" s="19"/>
      <c r="C70" s="20"/>
      <c r="D70" s="20"/>
      <c r="E70" s="21"/>
      <c r="F70" s="22"/>
      <c r="G70" s="9"/>
      <c r="H70" s="10"/>
      <c r="I70" s="22"/>
      <c r="J70" s="9"/>
      <c r="K70" s="10"/>
      <c r="L70" s="22"/>
      <c r="M70" s="9"/>
      <c r="N70" s="10"/>
      <c r="O70" s="22"/>
      <c r="P70" s="9"/>
      <c r="Q70" s="10"/>
      <c r="R70" s="22"/>
      <c r="S70" s="9"/>
      <c r="T70" s="23"/>
      <c r="U70" s="73"/>
      <c r="V70" s="9"/>
      <c r="W70" s="10"/>
      <c r="X70" s="93"/>
      <c r="Y70" s="94"/>
      <c r="Z70" s="94"/>
      <c r="AA70" s="95"/>
    </row>
    <row r="71" spans="1:27" ht="18.75" customHeight="1" x14ac:dyDescent="0.15">
      <c r="A71" s="53"/>
      <c r="B71" s="19"/>
      <c r="C71" s="20"/>
      <c r="D71" s="20"/>
      <c r="E71" s="21"/>
      <c r="F71" s="22"/>
      <c r="G71" s="9"/>
      <c r="H71" s="10"/>
      <c r="I71" s="22"/>
      <c r="J71" s="9"/>
      <c r="K71" s="10"/>
      <c r="L71" s="22"/>
      <c r="M71" s="9"/>
      <c r="N71" s="10"/>
      <c r="O71" s="22"/>
      <c r="P71" s="9"/>
      <c r="Q71" s="10"/>
      <c r="R71" s="22"/>
      <c r="S71" s="9"/>
      <c r="T71" s="23"/>
      <c r="U71" s="73"/>
      <c r="V71" s="9"/>
      <c r="W71" s="10"/>
      <c r="X71" s="93"/>
      <c r="Y71" s="94"/>
      <c r="Z71" s="94"/>
      <c r="AA71" s="95"/>
    </row>
    <row r="72" spans="1:27" ht="18.75" customHeight="1" x14ac:dyDescent="0.15">
      <c r="A72" s="53"/>
      <c r="B72" s="19"/>
      <c r="C72" s="20"/>
      <c r="D72" s="20"/>
      <c r="E72" s="21"/>
      <c r="F72" s="22"/>
      <c r="G72" s="9"/>
      <c r="H72" s="10"/>
      <c r="I72" s="22"/>
      <c r="J72" s="9"/>
      <c r="K72" s="10"/>
      <c r="L72" s="22"/>
      <c r="M72" s="9"/>
      <c r="N72" s="10"/>
      <c r="O72" s="22"/>
      <c r="P72" s="9"/>
      <c r="Q72" s="10"/>
      <c r="R72" s="22"/>
      <c r="S72" s="9"/>
      <c r="T72" s="23"/>
      <c r="U72" s="73"/>
      <c r="V72" s="9"/>
      <c r="W72" s="10"/>
      <c r="X72" s="93"/>
      <c r="Y72" s="94"/>
      <c r="Z72" s="94"/>
      <c r="AA72" s="95"/>
    </row>
    <row r="73" spans="1:27" ht="18.75" customHeight="1" x14ac:dyDescent="0.15">
      <c r="A73" s="53"/>
      <c r="B73" s="19"/>
      <c r="C73" s="20"/>
      <c r="D73" s="20"/>
      <c r="E73" s="21"/>
      <c r="F73" s="22"/>
      <c r="G73" s="9"/>
      <c r="H73" s="10"/>
      <c r="I73" s="22"/>
      <c r="J73" s="9"/>
      <c r="K73" s="10"/>
      <c r="L73" s="22"/>
      <c r="M73" s="9"/>
      <c r="N73" s="10"/>
      <c r="O73" s="22"/>
      <c r="P73" s="9"/>
      <c r="Q73" s="10"/>
      <c r="R73" s="22"/>
      <c r="S73" s="9"/>
      <c r="T73" s="23"/>
      <c r="U73" s="73"/>
      <c r="V73" s="9"/>
      <c r="W73" s="10"/>
      <c r="X73" s="93"/>
      <c r="Y73" s="94"/>
      <c r="Z73" s="94"/>
      <c r="AA73" s="95"/>
    </row>
    <row r="74" spans="1:27" ht="18.75" customHeight="1" x14ac:dyDescent="0.15">
      <c r="A74" s="53"/>
      <c r="B74" s="103"/>
      <c r="C74" s="104"/>
      <c r="D74" s="104"/>
      <c r="E74" s="105"/>
      <c r="F74" s="99"/>
      <c r="G74" s="100"/>
      <c r="H74" s="101"/>
      <c r="I74" s="99"/>
      <c r="J74" s="100"/>
      <c r="K74" s="101"/>
      <c r="L74" s="99"/>
      <c r="M74" s="100"/>
      <c r="N74" s="101"/>
      <c r="O74" s="99"/>
      <c r="P74" s="100"/>
      <c r="Q74" s="101"/>
      <c r="R74" s="99"/>
      <c r="S74" s="100"/>
      <c r="T74" s="102"/>
      <c r="U74" s="109"/>
      <c r="V74" s="100"/>
      <c r="W74" s="101"/>
      <c r="X74" s="93"/>
      <c r="Y74" s="94"/>
      <c r="Z74" s="94"/>
      <c r="AA74" s="95"/>
    </row>
    <row r="75" spans="1:27" ht="18.75" customHeight="1" thickBot="1" x14ac:dyDescent="0.2">
      <c r="A75" s="54"/>
      <c r="B75" s="87" t="s">
        <v>19</v>
      </c>
      <c r="C75" s="88"/>
      <c r="D75" s="88"/>
      <c r="E75" s="89"/>
      <c r="F75" s="26">
        <f>SUM(F69:H74)</f>
        <v>0</v>
      </c>
      <c r="G75" s="27"/>
      <c r="H75" s="28"/>
      <c r="I75" s="26">
        <f>SUM(I69:K74)</f>
        <v>0</v>
      </c>
      <c r="J75" s="27"/>
      <c r="K75" s="28"/>
      <c r="L75" s="26">
        <f>SUM(L69:N74)</f>
        <v>0</v>
      </c>
      <c r="M75" s="27"/>
      <c r="N75" s="28"/>
      <c r="O75" s="26">
        <f>SUM(O69:Q74)</f>
        <v>0</v>
      </c>
      <c r="P75" s="27"/>
      <c r="Q75" s="28"/>
      <c r="R75" s="26">
        <f>SUM(R69:T74)</f>
        <v>0</v>
      </c>
      <c r="S75" s="27"/>
      <c r="T75" s="29"/>
      <c r="U75" s="82">
        <f>U69</f>
        <v>0</v>
      </c>
      <c r="V75" s="82"/>
      <c r="W75" s="83"/>
      <c r="X75" s="96"/>
      <c r="Y75" s="97"/>
      <c r="Z75" s="97"/>
      <c r="AA75" s="98"/>
    </row>
    <row r="76" spans="1:27" ht="28.5" customHeight="1" thickTop="1" thickBot="1" x14ac:dyDescent="0.2">
      <c r="A76" s="14" t="s">
        <v>15</v>
      </c>
      <c r="B76" s="15"/>
      <c r="C76" s="15"/>
      <c r="D76" s="15"/>
      <c r="E76" s="15"/>
      <c r="F76" s="84">
        <f>SUM(F52,F60,F68,F75)</f>
        <v>4810</v>
      </c>
      <c r="G76" s="84"/>
      <c r="H76" s="84"/>
      <c r="I76" s="85" t="s">
        <v>24</v>
      </c>
      <c r="J76" s="84"/>
      <c r="K76" s="84"/>
      <c r="L76" s="84">
        <f>SUM(L52,L60,L68,L75)</f>
        <v>0</v>
      </c>
      <c r="M76" s="84"/>
      <c r="N76" s="84"/>
      <c r="O76" s="84">
        <f>SUM(O52,O60,O68,O75)</f>
        <v>0</v>
      </c>
      <c r="P76" s="84"/>
      <c r="Q76" s="84"/>
      <c r="R76" s="84">
        <f>SUM(R52,R60,R68,R75)</f>
        <v>-4810</v>
      </c>
      <c r="S76" s="84"/>
      <c r="T76" s="86"/>
      <c r="U76" s="25">
        <f>SUM(U52,U60,U68,U75)</f>
        <v>4810</v>
      </c>
      <c r="V76" s="84"/>
      <c r="W76" s="84"/>
      <c r="X76" s="80"/>
      <c r="Y76" s="80"/>
      <c r="Z76" s="80"/>
      <c r="AA76" s="81"/>
    </row>
  </sheetData>
  <mergeCells count="448">
    <mergeCell ref="O8:Q8"/>
    <mergeCell ref="R8:T8"/>
    <mergeCell ref="R5:T6"/>
    <mergeCell ref="U5:W6"/>
    <mergeCell ref="X5:AA6"/>
    <mergeCell ref="R7:T7"/>
    <mergeCell ref="A1:X1"/>
    <mergeCell ref="A2:X2"/>
    <mergeCell ref="A5:A6"/>
    <mergeCell ref="B5:E6"/>
    <mergeCell ref="F5:H6"/>
    <mergeCell ref="I5:K6"/>
    <mergeCell ref="L5:N6"/>
    <mergeCell ref="O5:Q6"/>
    <mergeCell ref="A7:A14"/>
    <mergeCell ref="B7:E7"/>
    <mergeCell ref="F7:H7"/>
    <mergeCell ref="I7:K7"/>
    <mergeCell ref="L7:N7"/>
    <mergeCell ref="O7:Q7"/>
    <mergeCell ref="B8:E8"/>
    <mergeCell ref="F8:H8"/>
    <mergeCell ref="I8:K8"/>
    <mergeCell ref="L8:N8"/>
    <mergeCell ref="B9:E9"/>
    <mergeCell ref="F9:H9"/>
    <mergeCell ref="I9:K9"/>
    <mergeCell ref="L9:N9"/>
    <mergeCell ref="O9:Q9"/>
    <mergeCell ref="R9:T9"/>
    <mergeCell ref="R11:T11"/>
    <mergeCell ref="B10:E10"/>
    <mergeCell ref="F10:H10"/>
    <mergeCell ref="I10:K10"/>
    <mergeCell ref="L10:N10"/>
    <mergeCell ref="O10:Q10"/>
    <mergeCell ref="R10:T10"/>
    <mergeCell ref="F12:H12"/>
    <mergeCell ref="I12:K12"/>
    <mergeCell ref="L12:N12"/>
    <mergeCell ref="O12:Q12"/>
    <mergeCell ref="R12:T12"/>
    <mergeCell ref="B11:E11"/>
    <mergeCell ref="F11:H11"/>
    <mergeCell ref="I11:K11"/>
    <mergeCell ref="L11:N11"/>
    <mergeCell ref="O11:Q11"/>
    <mergeCell ref="R14:T14"/>
    <mergeCell ref="U14:W14"/>
    <mergeCell ref="B13:E13"/>
    <mergeCell ref="F13:H13"/>
    <mergeCell ref="I13:K13"/>
    <mergeCell ref="L13:N13"/>
    <mergeCell ref="O13:Q13"/>
    <mergeCell ref="R13:T13"/>
    <mergeCell ref="U7:W13"/>
    <mergeCell ref="B12:E12"/>
    <mergeCell ref="F15:H15"/>
    <mergeCell ref="I15:K15"/>
    <mergeCell ref="L15:N15"/>
    <mergeCell ref="O15:Q15"/>
    <mergeCell ref="B14:E14"/>
    <mergeCell ref="F14:H14"/>
    <mergeCell ref="I14:K14"/>
    <mergeCell ref="L14:N14"/>
    <mergeCell ref="O14:Q14"/>
    <mergeCell ref="O17:Q17"/>
    <mergeCell ref="R17:T17"/>
    <mergeCell ref="R15:T15"/>
    <mergeCell ref="B16:E16"/>
    <mergeCell ref="F16:H16"/>
    <mergeCell ref="I16:K16"/>
    <mergeCell ref="L16:N16"/>
    <mergeCell ref="O16:Q16"/>
    <mergeCell ref="R16:T16"/>
    <mergeCell ref="B15:E15"/>
    <mergeCell ref="I18:K18"/>
    <mergeCell ref="L18:N18"/>
    <mergeCell ref="B17:E17"/>
    <mergeCell ref="F17:H17"/>
    <mergeCell ref="I17:K17"/>
    <mergeCell ref="L17:N17"/>
    <mergeCell ref="O18:Q18"/>
    <mergeCell ref="R18:T18"/>
    <mergeCell ref="B19:E19"/>
    <mergeCell ref="F19:H19"/>
    <mergeCell ref="I19:K19"/>
    <mergeCell ref="L19:N19"/>
    <mergeCell ref="O19:Q19"/>
    <mergeCell ref="R19:T19"/>
    <mergeCell ref="B18:E18"/>
    <mergeCell ref="F18:H18"/>
    <mergeCell ref="R21:T21"/>
    <mergeCell ref="B20:E20"/>
    <mergeCell ref="F20:H20"/>
    <mergeCell ref="I20:K20"/>
    <mergeCell ref="L20:N20"/>
    <mergeCell ref="O20:Q20"/>
    <mergeCell ref="R20:T20"/>
    <mergeCell ref="I22:K22"/>
    <mergeCell ref="L22:N22"/>
    <mergeCell ref="O22:Q22"/>
    <mergeCell ref="R22:T22"/>
    <mergeCell ref="U22:W22"/>
    <mergeCell ref="B21:E21"/>
    <mergeCell ref="F21:H21"/>
    <mergeCell ref="I21:K21"/>
    <mergeCell ref="L21:N21"/>
    <mergeCell ref="O21:Q21"/>
    <mergeCell ref="I23:K23"/>
    <mergeCell ref="L23:N23"/>
    <mergeCell ref="O23:Q23"/>
    <mergeCell ref="R23:T23"/>
    <mergeCell ref="A15:A23"/>
    <mergeCell ref="B27:E27"/>
    <mergeCell ref="F27:H27"/>
    <mergeCell ref="I27:K27"/>
    <mergeCell ref="B22:E22"/>
    <mergeCell ref="F22:H22"/>
    <mergeCell ref="U23:W23"/>
    <mergeCell ref="A24:A30"/>
    <mergeCell ref="B24:E24"/>
    <mergeCell ref="F24:H24"/>
    <mergeCell ref="I24:K24"/>
    <mergeCell ref="L24:N24"/>
    <mergeCell ref="O24:Q24"/>
    <mergeCell ref="R24:T24"/>
    <mergeCell ref="B23:E23"/>
    <mergeCell ref="F23:H23"/>
    <mergeCell ref="B25:E25"/>
    <mergeCell ref="F25:H25"/>
    <mergeCell ref="I25:K25"/>
    <mergeCell ref="L25:N25"/>
    <mergeCell ref="O25:Q25"/>
    <mergeCell ref="R25:T25"/>
    <mergeCell ref="L27:N27"/>
    <mergeCell ref="O27:Q27"/>
    <mergeCell ref="R27:T27"/>
    <mergeCell ref="B26:E26"/>
    <mergeCell ref="F26:H26"/>
    <mergeCell ref="I26:K26"/>
    <mergeCell ref="L26:N26"/>
    <mergeCell ref="O26:Q26"/>
    <mergeCell ref="R26:T26"/>
    <mergeCell ref="B28:E28"/>
    <mergeCell ref="F28:H28"/>
    <mergeCell ref="I28:K28"/>
    <mergeCell ref="L28:N28"/>
    <mergeCell ref="O28:Q28"/>
    <mergeCell ref="R28:T28"/>
    <mergeCell ref="B29:E29"/>
    <mergeCell ref="F29:H29"/>
    <mergeCell ref="I29:K29"/>
    <mergeCell ref="L29:N29"/>
    <mergeCell ref="O29:Q29"/>
    <mergeCell ref="R29:T29"/>
    <mergeCell ref="I30:K30"/>
    <mergeCell ref="L30:N30"/>
    <mergeCell ref="O30:Q30"/>
    <mergeCell ref="R30:T30"/>
    <mergeCell ref="F34:H34"/>
    <mergeCell ref="I34:K34"/>
    <mergeCell ref="L34:N34"/>
    <mergeCell ref="O34:Q34"/>
    <mergeCell ref="U30:W30"/>
    <mergeCell ref="A31:A37"/>
    <mergeCell ref="B31:E31"/>
    <mergeCell ref="F31:H31"/>
    <mergeCell ref="I31:K31"/>
    <mergeCell ref="L31:N31"/>
    <mergeCell ref="O31:Q31"/>
    <mergeCell ref="R31:T31"/>
    <mergeCell ref="B30:E30"/>
    <mergeCell ref="F30:H30"/>
    <mergeCell ref="B32:E32"/>
    <mergeCell ref="F32:H32"/>
    <mergeCell ref="I32:K32"/>
    <mergeCell ref="L32:N32"/>
    <mergeCell ref="O32:Q32"/>
    <mergeCell ref="R32:T32"/>
    <mergeCell ref="A38:E38"/>
    <mergeCell ref="F38:H38"/>
    <mergeCell ref="I38:K38"/>
    <mergeCell ref="L38:N38"/>
    <mergeCell ref="O38:Q38"/>
    <mergeCell ref="R38:T38"/>
    <mergeCell ref="U24:W29"/>
    <mergeCell ref="U31:W36"/>
    <mergeCell ref="R34:T34"/>
    <mergeCell ref="B33:E33"/>
    <mergeCell ref="F33:H33"/>
    <mergeCell ref="I33:K33"/>
    <mergeCell ref="L33:N33"/>
    <mergeCell ref="O33:Q33"/>
    <mergeCell ref="R33:T33"/>
    <mergeCell ref="R35:T35"/>
    <mergeCell ref="B34:E34"/>
    <mergeCell ref="U38:W38"/>
    <mergeCell ref="X38:AA38"/>
    <mergeCell ref="B37:E37"/>
    <mergeCell ref="F37:H37"/>
    <mergeCell ref="I37:K37"/>
    <mergeCell ref="L37:N37"/>
    <mergeCell ref="O37:Q37"/>
    <mergeCell ref="R37:T37"/>
    <mergeCell ref="F36:H36"/>
    <mergeCell ref="I36:K36"/>
    <mergeCell ref="L36:N36"/>
    <mergeCell ref="O36:Q36"/>
    <mergeCell ref="R36:T36"/>
    <mergeCell ref="B35:E35"/>
    <mergeCell ref="F35:H35"/>
    <mergeCell ref="I35:K35"/>
    <mergeCell ref="L35:N35"/>
    <mergeCell ref="O35:Q35"/>
    <mergeCell ref="X43:AA44"/>
    <mergeCell ref="W3:AA3"/>
    <mergeCell ref="A3:U3"/>
    <mergeCell ref="X7:AA14"/>
    <mergeCell ref="X15:AA23"/>
    <mergeCell ref="X24:AA30"/>
    <mergeCell ref="X31:AA37"/>
    <mergeCell ref="U15:W21"/>
    <mergeCell ref="U37:W37"/>
    <mergeCell ref="B36:E36"/>
    <mergeCell ref="F43:H44"/>
    <mergeCell ref="I43:K44"/>
    <mergeCell ref="L43:N44"/>
    <mergeCell ref="O43:Q44"/>
    <mergeCell ref="R43:T44"/>
    <mergeCell ref="U43:W44"/>
    <mergeCell ref="L49:N49"/>
    <mergeCell ref="O49:Q49"/>
    <mergeCell ref="R49:T49"/>
    <mergeCell ref="I47:K47"/>
    <mergeCell ref="A39:X39"/>
    <mergeCell ref="A40:X40"/>
    <mergeCell ref="A41:U41"/>
    <mergeCell ref="W41:AA41"/>
    <mergeCell ref="A43:A44"/>
    <mergeCell ref="B43:E44"/>
    <mergeCell ref="R45:T45"/>
    <mergeCell ref="U45:W51"/>
    <mergeCell ref="X45:AA52"/>
    <mergeCell ref="B46:E46"/>
    <mergeCell ref="F46:H46"/>
    <mergeCell ref="I46:K46"/>
    <mergeCell ref="L46:N46"/>
    <mergeCell ref="O46:Q46"/>
    <mergeCell ref="R46:T46"/>
    <mergeCell ref="B47:E47"/>
    <mergeCell ref="A45:A52"/>
    <mergeCell ref="B45:E45"/>
    <mergeCell ref="F45:H45"/>
    <mergeCell ref="I45:K45"/>
    <mergeCell ref="L45:N45"/>
    <mergeCell ref="O45:Q45"/>
    <mergeCell ref="F47:H47"/>
    <mergeCell ref="B49:E49"/>
    <mergeCell ref="F49:H49"/>
    <mergeCell ref="I49:K49"/>
    <mergeCell ref="L47:N47"/>
    <mergeCell ref="O47:Q47"/>
    <mergeCell ref="R47:T47"/>
    <mergeCell ref="B48:E48"/>
    <mergeCell ref="F48:H48"/>
    <mergeCell ref="I48:K48"/>
    <mergeCell ref="L48:N48"/>
    <mergeCell ref="O48:Q48"/>
    <mergeCell ref="R48:T48"/>
    <mergeCell ref="O51:Q51"/>
    <mergeCell ref="R51:T51"/>
    <mergeCell ref="B50:E50"/>
    <mergeCell ref="F50:H50"/>
    <mergeCell ref="I50:K50"/>
    <mergeCell ref="L50:N50"/>
    <mergeCell ref="O50:Q50"/>
    <mergeCell ref="R50:T50"/>
    <mergeCell ref="B58:E58"/>
    <mergeCell ref="F58:H58"/>
    <mergeCell ref="B51:E51"/>
    <mergeCell ref="F51:H51"/>
    <mergeCell ref="I51:K51"/>
    <mergeCell ref="L51:N51"/>
    <mergeCell ref="B52:E52"/>
    <mergeCell ref="F52:H52"/>
    <mergeCell ref="I52:K52"/>
    <mergeCell ref="L52:N52"/>
    <mergeCell ref="B59:E59"/>
    <mergeCell ref="F59:H59"/>
    <mergeCell ref="I59:K59"/>
    <mergeCell ref="L59:N59"/>
    <mergeCell ref="O59:Q59"/>
    <mergeCell ref="R59:T59"/>
    <mergeCell ref="O52:Q52"/>
    <mergeCell ref="R52:T52"/>
    <mergeCell ref="U52:W52"/>
    <mergeCell ref="A53:A61"/>
    <mergeCell ref="B53:E53"/>
    <mergeCell ref="F53:H53"/>
    <mergeCell ref="I53:K53"/>
    <mergeCell ref="L53:N53"/>
    <mergeCell ref="O53:Q53"/>
    <mergeCell ref="R53:T53"/>
    <mergeCell ref="O56:Q56"/>
    <mergeCell ref="R56:T56"/>
    <mergeCell ref="U53:W59"/>
    <mergeCell ref="L55:N55"/>
    <mergeCell ref="O57:Q57"/>
    <mergeCell ref="R57:T57"/>
    <mergeCell ref="O55:Q55"/>
    <mergeCell ref="R55:T55"/>
    <mergeCell ref="R58:T58"/>
    <mergeCell ref="I55:K55"/>
    <mergeCell ref="B57:E57"/>
    <mergeCell ref="F57:H57"/>
    <mergeCell ref="I57:K57"/>
    <mergeCell ref="L57:N57"/>
    <mergeCell ref="B56:E56"/>
    <mergeCell ref="F56:H56"/>
    <mergeCell ref="I56:K56"/>
    <mergeCell ref="L56:N56"/>
    <mergeCell ref="R60:T60"/>
    <mergeCell ref="X53:AA61"/>
    <mergeCell ref="B54:E54"/>
    <mergeCell ref="F54:H54"/>
    <mergeCell ref="I54:K54"/>
    <mergeCell ref="L54:N54"/>
    <mergeCell ref="O54:Q54"/>
    <mergeCell ref="R54:T54"/>
    <mergeCell ref="B55:E55"/>
    <mergeCell ref="F55:H55"/>
    <mergeCell ref="U60:W60"/>
    <mergeCell ref="B61:E61"/>
    <mergeCell ref="F61:H61"/>
    <mergeCell ref="I61:K61"/>
    <mergeCell ref="L61:N61"/>
    <mergeCell ref="O61:Q61"/>
    <mergeCell ref="R61:T61"/>
    <mergeCell ref="U61:W61"/>
    <mergeCell ref="B60:E60"/>
    <mergeCell ref="O60:Q60"/>
    <mergeCell ref="F65:H65"/>
    <mergeCell ref="I65:K65"/>
    <mergeCell ref="L65:N65"/>
    <mergeCell ref="O65:Q65"/>
    <mergeCell ref="I58:K58"/>
    <mergeCell ref="L58:N58"/>
    <mergeCell ref="O58:Q58"/>
    <mergeCell ref="F60:H60"/>
    <mergeCell ref="I60:K60"/>
    <mergeCell ref="L60:N60"/>
    <mergeCell ref="A62:A68"/>
    <mergeCell ref="B62:E62"/>
    <mergeCell ref="F62:H62"/>
    <mergeCell ref="I62:K62"/>
    <mergeCell ref="L62:N62"/>
    <mergeCell ref="O62:Q62"/>
    <mergeCell ref="F64:H64"/>
    <mergeCell ref="I64:K64"/>
    <mergeCell ref="L64:N64"/>
    <mergeCell ref="O64:Q64"/>
    <mergeCell ref="X62:AA68"/>
    <mergeCell ref="B63:E63"/>
    <mergeCell ref="F63:H63"/>
    <mergeCell ref="I63:K63"/>
    <mergeCell ref="L63:N63"/>
    <mergeCell ref="O63:Q63"/>
    <mergeCell ref="R63:T63"/>
    <mergeCell ref="B64:E64"/>
    <mergeCell ref="R64:T64"/>
    <mergeCell ref="B65:E65"/>
    <mergeCell ref="R62:T62"/>
    <mergeCell ref="U62:W67"/>
    <mergeCell ref="B67:E67"/>
    <mergeCell ref="F67:H67"/>
    <mergeCell ref="I67:K67"/>
    <mergeCell ref="L67:N67"/>
    <mergeCell ref="O67:Q67"/>
    <mergeCell ref="R67:T67"/>
    <mergeCell ref="B66:E66"/>
    <mergeCell ref="F66:H66"/>
    <mergeCell ref="F72:H72"/>
    <mergeCell ref="I72:K72"/>
    <mergeCell ref="L72:N72"/>
    <mergeCell ref="O72:Q72"/>
    <mergeCell ref="R72:T72"/>
    <mergeCell ref="R65:T65"/>
    <mergeCell ref="I66:K66"/>
    <mergeCell ref="L66:N66"/>
    <mergeCell ref="O66:Q66"/>
    <mergeCell ref="R66:T66"/>
    <mergeCell ref="U69:W74"/>
    <mergeCell ref="L71:N71"/>
    <mergeCell ref="B68:E68"/>
    <mergeCell ref="F68:H68"/>
    <mergeCell ref="I68:K68"/>
    <mergeCell ref="L68:N68"/>
    <mergeCell ref="O68:Q68"/>
    <mergeCell ref="R68:T68"/>
    <mergeCell ref="O71:Q71"/>
    <mergeCell ref="R71:T71"/>
    <mergeCell ref="O73:Q73"/>
    <mergeCell ref="R73:T73"/>
    <mergeCell ref="U68:W68"/>
    <mergeCell ref="A69:A75"/>
    <mergeCell ref="B69:E69"/>
    <mergeCell ref="F69:H69"/>
    <mergeCell ref="I69:K69"/>
    <mergeCell ref="L69:N69"/>
    <mergeCell ref="O69:Q69"/>
    <mergeCell ref="R69:T69"/>
    <mergeCell ref="B71:E71"/>
    <mergeCell ref="F71:H71"/>
    <mergeCell ref="I71:K71"/>
    <mergeCell ref="B74:E74"/>
    <mergeCell ref="F74:H74"/>
    <mergeCell ref="I74:K74"/>
    <mergeCell ref="B73:E73"/>
    <mergeCell ref="F73:H73"/>
    <mergeCell ref="I73:K73"/>
    <mergeCell ref="B72:E72"/>
    <mergeCell ref="B70:E70"/>
    <mergeCell ref="F70:H70"/>
    <mergeCell ref="I70:K70"/>
    <mergeCell ref="L70:N70"/>
    <mergeCell ref="O70:Q70"/>
    <mergeCell ref="R70:T70"/>
    <mergeCell ref="F75:H75"/>
    <mergeCell ref="I75:K75"/>
    <mergeCell ref="L75:N75"/>
    <mergeCell ref="O75:Q75"/>
    <mergeCell ref="R75:T75"/>
    <mergeCell ref="X69:AA75"/>
    <mergeCell ref="L74:N74"/>
    <mergeCell ref="O74:Q74"/>
    <mergeCell ref="R74:T74"/>
    <mergeCell ref="L73:N73"/>
    <mergeCell ref="X76:AA76"/>
    <mergeCell ref="U75:W75"/>
    <mergeCell ref="A76:E76"/>
    <mergeCell ref="F76:H76"/>
    <mergeCell ref="I76:K76"/>
    <mergeCell ref="L76:N76"/>
    <mergeCell ref="O76:Q76"/>
    <mergeCell ref="R76:T76"/>
    <mergeCell ref="U76:W76"/>
    <mergeCell ref="B75:E75"/>
  </mergeCells>
  <phoneticPr fontId="1"/>
  <printOptions horizontalCentered="1"/>
  <pageMargins left="0.78740157480314965" right="0.78740157480314965" top="1.3779527559055118" bottom="1.1811023622047245" header="0" footer="0"/>
  <pageSetup paperSize="9" scale="64" orientation="portrait"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別表５</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2016-05-09T05:40:36Z</dcterms:created>
  <dcterms:modified xsi:type="dcterms:W3CDTF">2020-11-05T05:54:38Z</dcterms:modified>
</cp:coreProperties>
</file>